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95" windowWidth="28800" windowHeight="15525"/>
  </bookViews>
  <sheets>
    <sheet name="НА САЙТ" sheetId="1" r:id="rId1"/>
  </sheets>
  <definedNames>
    <definedName name="_Hlk122698211" localSheetId="0">'НА САЙТ'!#REF!</definedName>
    <definedName name="_xlnm._FilterDatabase" localSheetId="0" hidden="1">'НА САЙТ'!$B$3:$V$89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1" l="1"/>
  <c r="A6" i="1" l="1"/>
  <c r="A7" i="1" s="1"/>
  <c r="A8" i="1" s="1"/>
  <c r="A9" i="1" s="1"/>
  <c r="A10" i="1" s="1"/>
  <c r="A11" i="1" s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94" i="1"/>
  <c r="A95" i="1" s="1"/>
  <c r="A96" i="1" s="1"/>
  <c r="A97" i="1" s="1"/>
  <c r="A98" i="1" s="1"/>
  <c r="A39" i="1" l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4" i="1" s="1"/>
  <c r="A55" i="1" s="1"/>
  <c r="A56" i="1" s="1"/>
  <c r="A57" i="1" s="1"/>
  <c r="A58" i="1" s="1"/>
  <c r="A59" i="1" l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l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</calcChain>
</file>

<file path=xl/sharedStrings.xml><?xml version="1.0" encoding="utf-8"?>
<sst xmlns="http://schemas.openxmlformats.org/spreadsheetml/2006/main" count="1511" uniqueCount="564">
  <si>
    <t>Реестр объектов приема (переработки) отходов строительства, сноса зданий и сооружений, в том числе грунтов, заключивших соглашение об информационном взаимодействии в подсистеме Электронный талон ОССиГ с Министерством экологии и природопользования Московской области</t>
  </si>
  <si>
    <t>СВЕДЕНИЯ ОБ ОРГАНИЗАЦИИ</t>
  </si>
  <si>
    <t>СВЕДЕНИЯ ОБ ОБЪЕКТЕ</t>
  </si>
  <si>
    <t xml:space="preserve">  ВИДЫ ОТХОДОВ (по группам однородных отходов)</t>
  </si>
  <si>
    <t>СВЕДЕНИЯ ОБ ОСУЩЕСТВЛЯЕМОЙ ДЕЯТЕЛЬНОСТИ</t>
  </si>
  <si>
    <t>№</t>
  </si>
  <si>
    <t>ГОРОДСКОЙ ОКРУГ</t>
  </si>
  <si>
    <t>НАИМЕНОВАНИЕ ОРГАНИЗАЦИИ</t>
  </si>
  <si>
    <t>ИНН</t>
  </si>
  <si>
    <t>ПОЧТОВЫЙ АДРЕС</t>
  </si>
  <si>
    <t>ТЕЛЕФОН</t>
  </si>
  <si>
    <t>АДРЕС</t>
  </si>
  <si>
    <t>КАДАСТРОВЫЙ НОМЕР ЗЕМЕЛЬНОГО УЧАСТКА</t>
  </si>
  <si>
    <t xml:space="preserve">ГРУНТ </t>
  </si>
  <si>
    <t>ГРУНТ замусор.</t>
  </si>
  <si>
    <t>ЛОМ а/б</t>
  </si>
  <si>
    <t>ЛОМ жби/ кирпича</t>
  </si>
  <si>
    <t>ПОЛИМЕРНЫЕ</t>
  </si>
  <si>
    <t>ОСС не сорт.</t>
  </si>
  <si>
    <t>ДРЕВЕСНЫЕ</t>
  </si>
  <si>
    <t>СТЕКЛО</t>
  </si>
  <si>
    <t>КЛАСС ОПАСНОСТИ</t>
  </si>
  <si>
    <t>Лицензия</t>
  </si>
  <si>
    <t>ДОКУМЕНТАЦИЯ / ТЕХНОЛОГИЯ</t>
  </si>
  <si>
    <t>ДОЛГОПРУДНЫЙ</t>
  </si>
  <si>
    <t xml:space="preserve">ООО «ПромКомплект» </t>
  </si>
  <si>
    <t>dsk-satori@yandex.ru</t>
  </si>
  <si>
    <t>8 (495) 120 43 93</t>
  </si>
  <si>
    <t>г.о. Долгопрудный, Промышленный пр-д, д. 4</t>
  </si>
  <si>
    <t>50:42:0020104:11</t>
  </si>
  <si>
    <t>+</t>
  </si>
  <si>
    <t>V</t>
  </si>
  <si>
    <t>не требуется</t>
  </si>
  <si>
    <t>проектно-техническая документация</t>
  </si>
  <si>
    <t>ХИМКИ</t>
  </si>
  <si>
    <t>ООО «ЭкоАудит»</t>
  </si>
  <si>
    <t>contact@ecoaudit24.ru</t>
  </si>
  <si>
    <t xml:space="preserve"> 8 (985) 005 90 88
 8 (919) 969 01 01</t>
  </si>
  <si>
    <t>ГЭЭ от 22.02.2019 № 51
ООО «Полигон ПГС»</t>
  </si>
  <si>
    <t>aso@regop.ru</t>
  </si>
  <si>
    <t xml:space="preserve"> 8 (800) 500 08 65</t>
  </si>
  <si>
    <t>г.о. Химки, мкр-н Левобережный, Лихачевское шоссе, вблизи полигона ТБО</t>
  </si>
  <si>
    <t>50:10:0010405:164</t>
  </si>
  <si>
    <t>III-V</t>
  </si>
  <si>
    <t>ЛИЦЕНЗИЯ от 12.11.2021 
№ Л020-00113-50/00113704</t>
  </si>
  <si>
    <t>ООО «Рецикл материалов»</t>
  </si>
  <si>
    <t>tatyna.klimenko70@mail.ru</t>
  </si>
  <si>
    <t>ГЭЭ от 12.10.2018 № 315-Э
ООО «КИНЭКО»</t>
  </si>
  <si>
    <t>ДМИТРОВ</t>
  </si>
  <si>
    <t>8 (903) 790 52 04</t>
  </si>
  <si>
    <t>ГЭЭ от 21.04.2021 № 441/ГЭЭ
ООО «ДИНГО»</t>
  </si>
  <si>
    <t>ООО «ЭКО-МИР»</t>
  </si>
  <si>
    <t>ai@dsk.msk.ru</t>
  </si>
  <si>
    <t xml:space="preserve"> 8 (495) 787 25 99</t>
  </si>
  <si>
    <t>Дмитровский г.о., с/пос. Синьковское, д. Космынки, д. 70</t>
  </si>
  <si>
    <t>50:04:0200604:10</t>
  </si>
  <si>
    <t>IV-V</t>
  </si>
  <si>
    <t xml:space="preserve">ЛИЦЕНЗИЯ от 09.11.2021       № Л020-00113-50/00113666 </t>
  </si>
  <si>
    <t>ООО «ВАРВАРИНО»</t>
  </si>
  <si>
    <t>Kvarvarino@bk.ru</t>
  </si>
  <si>
    <t>8 (966) 344 04 20</t>
  </si>
  <si>
    <t>Дмитровский г.о., 0,1 км южнее д. Варварино</t>
  </si>
  <si>
    <t xml:space="preserve">50:04:0271106:300
50:04:0271106:299 </t>
  </si>
  <si>
    <t>ООО «Биоэкопром»</t>
  </si>
  <si>
    <t>bioecoprom@inbox.ru</t>
  </si>
  <si>
    <t xml:space="preserve"> 8 (903) 790 52 04</t>
  </si>
  <si>
    <t>Дмитровский г.о., д. Подгорное</t>
  </si>
  <si>
    <t>50:04:0070103:425
50:04:0160208:70
50:04:0160208:71</t>
  </si>
  <si>
    <t xml:space="preserve">ЛИЦЕНЗИЯ от 19.08.2022 
№ Л020-00113-24/00004604                                                                       </t>
  </si>
  <si>
    <t>ООО «М3 Центр Неруд»</t>
  </si>
  <si>
    <t>m3nerud@mail.ru</t>
  </si>
  <si>
    <t>8-926-269-10-41</t>
  </si>
  <si>
    <t>Дмитровский г.о., г/п Яхрома, вблизи д. Филимоново, уч. 20</t>
  </si>
  <si>
    <t>50:04:0000000:60477</t>
  </si>
  <si>
    <t>7 (499) 391-47-71</t>
  </si>
  <si>
    <t>Дмитровский г.о., г/пос Икша, с. Белый Раст</t>
  </si>
  <si>
    <t>50:04:0070501:21,
50:04:0070401:77,
 50:04:0070401:79,
 50:04:0070401:80,
 50:04:0070401:81,
 50:04:0070401:82,
 50:04:0070401:83,
 50:04:0070401:84,
 50:04:0070401:109</t>
  </si>
  <si>
    <t>ООО «СТРОЙЛАЙН»</t>
  </si>
  <si>
    <t>stroylinegrunt@yandex.ru</t>
  </si>
  <si>
    <t>Дмитровский г.о., д. Новлянки</t>
  </si>
  <si>
    <t>50:04:0270901:14</t>
  </si>
  <si>
    <t>ООО «Транс-сервис»</t>
  </si>
  <si>
    <t>sv.shestakov@bk.ru</t>
  </si>
  <si>
    <t>8 (968) 666 39 86 
8 (495) 926 68 18 
8 (985) 155 81 18</t>
  </si>
  <si>
    <t>Дмитровский г.о., пос. совхоза «Останкино»</t>
  </si>
  <si>
    <t>50:04:0110601:13</t>
  </si>
  <si>
    <t>МЫТИЩИ</t>
  </si>
  <si>
    <t xml:space="preserve">ООО «ТСН-Групп» </t>
  </si>
  <si>
    <t>tsn-group2020@mail.ru</t>
  </si>
  <si>
    <t>8-925-964-35-97</t>
  </si>
  <si>
    <t>г.о. Мытищи, с/п Федоскинское, д. Протасово</t>
  </si>
  <si>
    <t>с 50:12:0010209:727
по 50:12:0010209:881;
50:12:0010209:38</t>
  </si>
  <si>
    <t>СОЛНЕЧНОГОРСК</t>
  </si>
  <si>
    <t>ООО «НАНО ТЕХНОЛОГИИ»</t>
  </si>
  <si>
    <t>ooonanotex@yandex.ru</t>
  </si>
  <si>
    <t>8 (916) 508 88 45</t>
  </si>
  <si>
    <t>г.о. Солнечногорск, вблизи д. Литвиново</t>
  </si>
  <si>
    <t>50:09:0020328:8</t>
  </si>
  <si>
    <t xml:space="preserve">ЛИЦЕНЗИЯ от 14.12.2022
№ Л020-00113-50/00156623 </t>
  </si>
  <si>
    <t>ГЭЭ от 30.04.2019 № 81-Э
ООО «ЭкоТехноГрунт»</t>
  </si>
  <si>
    <t>ООО «Конкрет и К»</t>
  </si>
  <si>
    <t>asl.81@mail.ru</t>
  </si>
  <si>
    <t>8-(963)-763-49-24</t>
  </si>
  <si>
    <t>50:09:0000000:193642</t>
  </si>
  <si>
    <t xml:space="preserve">ЛИЦЕНЗИЯ от 25.07.2023
№ Л020-00113-50/00666021 </t>
  </si>
  <si>
    <t>ООО «СОЛНЕЧНОЕ ПОЛЕ»</t>
  </si>
  <si>
    <t>sun-pole@yandex.ru</t>
  </si>
  <si>
    <t>8-915 456-87-07</t>
  </si>
  <si>
    <t>Солнечногорский р-н, с/п Пешковское, в районе д. Шелепаново</t>
  </si>
  <si>
    <t>50:09:0020328:1426</t>
  </si>
  <si>
    <t>ООО«ТехноГрунтПроект»</t>
  </si>
  <si>
    <t>tehnogrunt@list.ru
grm50@mail.ru</t>
  </si>
  <si>
    <t>8 (499) 290 31 16
 8 (968) 938 76 53</t>
  </si>
  <si>
    <t>г.о. Солнечногорск, с.п Кривцовское,    д. Обухово</t>
  </si>
  <si>
    <t>50:09:0050219:62</t>
  </si>
  <si>
    <t xml:space="preserve">ЛИЦЕНЗИЯ от 18.09.2019                        № Л020-00113-50/00156509  </t>
  </si>
  <si>
    <t>ООО «СтройПроект»</t>
  </si>
  <si>
    <t>stroyproject.2018@gmail.com</t>
  </si>
  <si>
    <t xml:space="preserve"> 8 (903) 211 94 99</t>
  </si>
  <si>
    <t>г.о. Солнечногорск, вблизи ж/д станции Поварово-II</t>
  </si>
  <si>
    <t xml:space="preserve">50:09:0020718:104  </t>
  </si>
  <si>
    <t>ООО «Ресурс Инвест»</t>
  </si>
  <si>
    <t>resurs.invest@list.ru</t>
  </si>
  <si>
    <t>7(499) 290-31-16</t>
  </si>
  <si>
    <t>Солнечногорский район, ГП ОПХ ЦМИС</t>
  </si>
  <si>
    <t>50:09:0050321:113</t>
  </si>
  <si>
    <t>ГЭЭ от 25.05.2018 № 171-Э
ООО «Фишт групп»</t>
  </si>
  <si>
    <t xml:space="preserve">ООО «Алмаз» </t>
  </si>
  <si>
    <t xml:space="preserve">almaz@almazcorp.ru </t>
  </si>
  <si>
    <t xml:space="preserve"> 8 (499) 685 42 50</t>
  </si>
  <si>
    <t>г.о. Солнечногрск, с.п. Луневское, вблизи д. Шемякино</t>
  </si>
  <si>
    <t>50:09:0060736:62</t>
  </si>
  <si>
    <t>КЛИН</t>
  </si>
  <si>
    <t xml:space="preserve">info@poligonklin.ru </t>
  </si>
  <si>
    <t xml:space="preserve"> 8 (495)787 04 38
 8 (965) 241 97 53</t>
  </si>
  <si>
    <t>Клинский г.о., СПК «Колхоз им. Горького»</t>
  </si>
  <si>
    <t>50:03:0040280:25</t>
  </si>
  <si>
    <t>СЕРГИЕВ-ПОСАД</t>
  </si>
  <si>
    <t>Buh@ekogorodok.ru</t>
  </si>
  <si>
    <t xml:space="preserve"> 8 (969) 284 61 06</t>
  </si>
  <si>
    <t>г.о. Сергиево-Посадский, д. Мехово, месторождение «Козловское»</t>
  </si>
  <si>
    <t>50:05:0020426:171</t>
  </si>
  <si>
    <t>ekogradservis@bk.ru</t>
  </si>
  <si>
    <t xml:space="preserve"> 8 (499) 753 85 04</t>
  </si>
  <si>
    <t>г.о. Сергиево-Посадский, г.п. Краснозаводск, в р-не д. Игнатьево</t>
  </si>
  <si>
    <t>50:05:0120127:9
50:05:0120127:11
50:05:0120127:12</t>
  </si>
  <si>
    <t xml:space="preserve">ГЭЭ от 14.12.2018 № 382-Э
ООО «Экоградсервис»  </t>
  </si>
  <si>
    <t>ПУШКИНО</t>
  </si>
  <si>
    <t>г.о. Пушкино, с. Братовщина</t>
  </si>
  <si>
    <t xml:space="preserve">50:13:0000000:86191 
50:13:0050418:10770
</t>
  </si>
  <si>
    <t>ЛОСИНО-ПЕТРОВСКИЙ</t>
  </si>
  <si>
    <t>ООО «Вега-ЛМ»</t>
  </si>
  <si>
    <t>ooo.vega_lm@mail.ru, Vegalm@yandex.ru</t>
  </si>
  <si>
    <t>8 (985) 641 39 26</t>
  </si>
  <si>
    <t>г.о. Лосино-Петровский, вблизи д. Осеево</t>
  </si>
  <si>
    <t>50:14:0040301:527,
50:14:0040301:528,
 50:14:0040301:1263,
 50:14:0000000:107529,
 50:14:0000000:107530,
 50:14:0000000:107531,
 50:14:0000000:113307</t>
  </si>
  <si>
    <t xml:space="preserve">ЛИЦЕНЗИЯ от 25.01.2022
№ Л020-00113-50/00115085 </t>
  </si>
  <si>
    <t>ДОМОДЕДОВО</t>
  </si>
  <si>
    <t>info@p-e-operator.com</t>
  </si>
  <si>
    <t xml:space="preserve"> 8 (495) 108 73 91</t>
  </si>
  <si>
    <t>г.о. Домодедово, д. Долматово</t>
  </si>
  <si>
    <t>50:28:0060115:1962
50:28:0060115:1999</t>
  </si>
  <si>
    <t xml:space="preserve">ЛИЦЕНЗИЯ от 04.02.2022
№ Л020-00113-50/00115175 </t>
  </si>
  <si>
    <t>ООО «ПЭО»</t>
  </si>
  <si>
    <t>г. Домодедово, территория «Русь-Бурхино»</t>
  </si>
  <si>
    <t>50:28:0090130:289</t>
  </si>
  <si>
    <t>ООО «Гарбич Транс»</t>
  </si>
  <si>
    <t>garbagetrans@mail.ru</t>
  </si>
  <si>
    <t xml:space="preserve"> 8 (916) 201 26 00</t>
  </si>
  <si>
    <t>50:28:0110156:4170</t>
  </si>
  <si>
    <t xml:space="preserve">ЛИЦЕНЗИЯ от 21.09.2021
№ Л020-00113-50/00156788 </t>
  </si>
  <si>
    <t>г.о. Домодедово, дер. Кучино</t>
  </si>
  <si>
    <t>50:28:0050312:3</t>
  </si>
  <si>
    <t>ООО «СК Строймонтаж»</t>
  </si>
  <si>
    <t>info@smgb.ru</t>
  </si>
  <si>
    <t>8 (495) 107 57 58</t>
  </si>
  <si>
    <t>г.о. Домодедово, г. Домодедово</t>
  </si>
  <si>
    <t>50:28:0050209:425
50:28:0050209:430</t>
  </si>
  <si>
    <t>ЛИЦЕНЗИЯ  от 03.11.2022
№ Л020-00113-50/00624015</t>
  </si>
  <si>
    <t>poligon_pgs@mail.ru</t>
  </si>
  <si>
    <t xml:space="preserve"> 8 (495) 575 41 53</t>
  </si>
  <si>
    <t>г.о. Домодедово, вблизи                                      д. Долматово</t>
  </si>
  <si>
    <t>50:28:0110156:20
50:28:0000000:49989</t>
  </si>
  <si>
    <t>ПОДОЛЬСК</t>
  </si>
  <si>
    <t>9921418@mail.ru</t>
  </si>
  <si>
    <t xml:space="preserve"> 8 (495) 120 21 33
 8 (495) 992 14 18
 8 (969) 036 28 10</t>
  </si>
  <si>
    <t>office@granit-auto.org</t>
  </si>
  <si>
    <t xml:space="preserve"> 8 (495) 792 66 92</t>
  </si>
  <si>
    <t>г.о. Подольск, Домодедовское шоссе, д. 47 Б/1 и 47 Б/2</t>
  </si>
  <si>
    <t>50:55:0020121:96
50:55:0020121:97
50:55:0020121:99</t>
  </si>
  <si>
    <t xml:space="preserve">ЛИЦЕНЗИЯ от 27.04.2023
№ Л020-00113-50/00156663 </t>
  </si>
  <si>
    <t>ГЭЭ от 09.08.2021 № 1013
ООО «ЭКОР-НП»</t>
  </si>
  <si>
    <t>ЛЕНИНСКИЙ</t>
  </si>
  <si>
    <t>sretenskiy@yandex.ru</t>
  </si>
  <si>
    <t xml:space="preserve">  8 (926) 569 24 53</t>
  </si>
  <si>
    <t>Ленинский г.о., г. Видное, территория Промзона</t>
  </si>
  <si>
    <t>50:21:0020102:413</t>
  </si>
  <si>
    <t>ООО «Платон Строй»</t>
  </si>
  <si>
    <t>info@2221722.ru</t>
  </si>
  <si>
    <t xml:space="preserve"> 8 (985) 310 40 13</t>
  </si>
  <si>
    <t>Ленинский г.о., совхоз им. Ленина, вблизи дер. Апаринки</t>
  </si>
  <si>
    <t>50:21:0000000:36128</t>
  </si>
  <si>
    <t>ООО «ЕВРОСТАНДАРТ»</t>
  </si>
  <si>
    <t>eurostandart2016@bk.ru</t>
  </si>
  <si>
    <t>Ленинский г.о., с.п. Молоковское</t>
  </si>
  <si>
    <t>recycling@ksd.msk.ru</t>
  </si>
  <si>
    <t>8 (926) 583-86-17</t>
  </si>
  <si>
    <t>Ленинский г.о., д. Горки, уч. 411ю</t>
  </si>
  <si>
    <t>50:21:0080306:253</t>
  </si>
  <si>
    <t xml:space="preserve">ЛИЦЕНЗИЯ от 25.02.2022
№ Л020-00113-50/00115323 </t>
  </si>
  <si>
    <t>ООО «Экологические технологии»</t>
  </si>
  <si>
    <t>info@ecolteh.ru</t>
  </si>
  <si>
    <t xml:space="preserve"> 8 (495) 123 36 26
 8 (916) 855 93 14</t>
  </si>
  <si>
    <t>Ленинский г.о.,с. Остров</t>
  </si>
  <si>
    <t>50:21:0060403:9493</t>
  </si>
  <si>
    <t>РАМЕНСКИЙ</t>
  </si>
  <si>
    <t>ООО «Геоэкотехстрой»</t>
  </si>
  <si>
    <t>geoecots@gmail.com</t>
  </si>
  <si>
    <t xml:space="preserve"> 8 (977) 265 01 85</t>
  </si>
  <si>
    <t>Раменский г.о., с.п. Чулковское,
с. Еганово</t>
  </si>
  <si>
    <t>50:23:0040330:22
50:23:0040330:24</t>
  </si>
  <si>
    <t>ООО «ВИВА ТРАНС»</t>
  </si>
  <si>
    <t>vivatranss@mail.ru</t>
  </si>
  <si>
    <t xml:space="preserve"> 8 (916) 415-23-23</t>
  </si>
  <si>
    <t>50:23:0040330:0024</t>
  </si>
  <si>
    <t>ООО «ТД ПРОМРЕСУРС»</t>
  </si>
  <si>
    <t>tdpromress@gmail.com</t>
  </si>
  <si>
    <t xml:space="preserve">8 (916) 310 70 70  </t>
  </si>
  <si>
    <t xml:space="preserve"> 50:23:0040330:63
50:23:0040330:64</t>
  </si>
  <si>
    <t xml:space="preserve">ЛИЦЕНЗИЯ от 26.04.2022
№ Л020-00113-77/00103168 </t>
  </si>
  <si>
    <t>texnologyinvest@yandex.ru</t>
  </si>
  <si>
    <t xml:space="preserve"> 8 (963) 722 43 48</t>
  </si>
  <si>
    <t>Раменский г.о., с.п. Чулковское</t>
  </si>
  <si>
    <t>50:23:0040332:136
50:23:0040332:138
50:23:0040332:132</t>
  </si>
  <si>
    <t>3638651@bk.ru</t>
  </si>
  <si>
    <t xml:space="preserve"> 8 (903) 015 80 22</t>
  </si>
  <si>
    <t xml:space="preserve">50:23:0040330:36,
50:23:0040330:51,
50:23:0040330:52,
50:23:0040330:44,
50:23:0040330:67 </t>
  </si>
  <si>
    <t>ООО «РЕГИОН НЕФТЬХОЛДИНГ»</t>
  </si>
  <si>
    <t>germesy@yandex.ru</t>
  </si>
  <si>
    <t>8 (905) 384 54 27</t>
  </si>
  <si>
    <t>50:23:0040332:495
50:23:0040332:513</t>
  </si>
  <si>
    <t>ЛЮБЕРЦЫ</t>
  </si>
  <si>
    <t>ООО «БИОЭКОПРОМ»</t>
  </si>
  <si>
    <t>Люберецкий район, г.п. Красково, д. Машково</t>
  </si>
  <si>
    <t>50:22:0060404:368</t>
  </si>
  <si>
    <t>БОГОРОДСКИЙ</t>
  </si>
  <si>
    <t>ООО «РЕСТРОЙ»</t>
  </si>
  <si>
    <t>re-stroy1@yandex.ru</t>
  </si>
  <si>
    <t>8 (985) 005 90 88</t>
  </si>
  <si>
    <t>г.о. Богородский, вблизи д. Большое Буньково</t>
  </si>
  <si>
    <t>50:16:0000000:60763
50:16:0000000:68310</t>
  </si>
  <si>
    <t>ЛИЦЕНЗИЯ  от 24.10.2022
№ Л020-00113-50/00622242</t>
  </si>
  <si>
    <t>ООО «СоюзГеоСтрой»</t>
  </si>
  <si>
    <t xml:space="preserve"> 8 (499) 290 31 16
 8 (968) 938 76 53</t>
  </si>
  <si>
    <t>г.о. Богородский, вблизи д. Алексеевка</t>
  </si>
  <si>
    <t>50:16:0000000:72204</t>
  </si>
  <si>
    <t>ЛИЦЕНЗИЯ  от 15.08.2022
№ Л020-00113-50/00607742</t>
  </si>
  <si>
    <t>Poligon-timohovo@mail.ru</t>
  </si>
  <si>
    <t>8 (496) 511 47 52</t>
  </si>
  <si>
    <t>Богородский г.о., вблизи д. Тимохово</t>
  </si>
  <si>
    <t>50:16:0000000:306</t>
  </si>
  <si>
    <t>ДЗЕРЖИНСК</t>
  </si>
  <si>
    <t>ООО «Неруд Пром»</t>
  </si>
  <si>
    <t>nerud.prom.20@bk.ru</t>
  </si>
  <si>
    <t xml:space="preserve"> 8 (926) 002 94 61</t>
  </si>
  <si>
    <t>г.о. Дзержинск,  вблизи ЗАО «Жилстрой»</t>
  </si>
  <si>
    <t>50:64:0000000:18442
50:64:0000000:18443</t>
  </si>
  <si>
    <t xml:space="preserve">ЛИЦЕНЗИЯ от 19.05.2022
№ Л020-00113-50/00282990 </t>
  </si>
  <si>
    <t>НАРО-ФОМИНСК</t>
  </si>
  <si>
    <t>voshod2022@yandex.ru</t>
  </si>
  <si>
    <t>8 (925) 006 92 79</t>
  </si>
  <si>
    <t>г.о. Наро-Фоминск, вблизи д. Тютчево</t>
  </si>
  <si>
    <t>50:26:0060201:67</t>
  </si>
  <si>
    <t>г.о. Наро-Фоминск, с.п. Ташировское, вблизи д. Любаново</t>
  </si>
  <si>
    <t>50:26:0110181:1
50:26:0110181:5
50:26:0110181:6 
50:26:0110181:7</t>
  </si>
  <si>
    <t>ЛИЦЕНЗИЯ  от 11.06.2021
№ Л020-00113-50/00104655</t>
  </si>
  <si>
    <t>ООО «Эко Холдинг»</t>
  </si>
  <si>
    <t>7106245@mail.ru</t>
  </si>
  <si>
    <t>8 963 710-62-45</t>
  </si>
  <si>
    <t>г.о. Наро-Фоминск, с/п Волченковское, вблизи д. Клин</t>
  </si>
  <si>
    <t xml:space="preserve">50:26:0060910:82 </t>
  </si>
  <si>
    <t>ЧЕХОВ</t>
  </si>
  <si>
    <t>ООО «ЭКОТЕХНОЛОДЖИ»</t>
  </si>
  <si>
    <t xml:space="preserve">ekotehnolodgi@yandex.ru </t>
  </si>
  <si>
    <t>8 906) 621-11-77</t>
  </si>
  <si>
    <t>г.о. Чехов, СП Стремиловское, в районе д. Кулаково</t>
  </si>
  <si>
    <t>50:31:0050414:645,
50:31:0050414:646,
50:31:0050414:533</t>
  </si>
  <si>
    <t>ООО «Экостар»</t>
  </si>
  <si>
    <t>v.a.puhov@inbox.ru</t>
  </si>
  <si>
    <t>8 (925) 866 84 66</t>
  </si>
  <si>
    <t>г. о. Чехов, с.п. Стремиловское, в районе д. Кулаково</t>
  </si>
  <si>
    <t>50:31:0050414:2295,
50:31:0050414:2296,
50:31:0050414:1236</t>
  </si>
  <si>
    <t>БАЛАШИХА</t>
  </si>
  <si>
    <t>ООО «Полигон ПГС»</t>
  </si>
  <si>
    <t>г.о. Балашиха, Ногинское лес-во, Кудиновское уч. лес-во,кв.55,56,53</t>
  </si>
  <si>
    <t>50:15:0071201:776
50:15:0071201:477</t>
  </si>
  <si>
    <t>г.о. Балашиха, Новомилетское шоссе, вл.3</t>
  </si>
  <si>
    <t>50:15:0080703:31</t>
  </si>
  <si>
    <t>ООО «СТОРМСЕРВИС»</t>
  </si>
  <si>
    <t>storm.servis@bk.ru</t>
  </si>
  <si>
    <t xml:space="preserve"> 8 (916) 602 01 57</t>
  </si>
  <si>
    <t>МО, г.о. Балашиха, Ногинское лесничество, Кудиновское лес-во, квартал 58, выделы 6,7,15,16, 20,31,32,78</t>
  </si>
  <si>
    <t>50:16:0701025:210</t>
  </si>
  <si>
    <t xml:space="preserve"> buh@111aaa.org</t>
  </si>
  <si>
    <t xml:space="preserve"> 8 (968) 923 33 39</t>
  </si>
  <si>
    <t>МО, г.о. Балашиха, в районе полигона «Кучино»</t>
  </si>
  <si>
    <t xml:space="preserve">50:15:0031002:26  </t>
  </si>
  <si>
    <t>ООО «НЕСТРОН»</t>
  </si>
  <si>
    <t>nestron90@yandex.ru</t>
  </si>
  <si>
    <t xml:space="preserve"> 8 (495) 952 67 48
8 (906) 093 43 62</t>
  </si>
  <si>
    <t>г.о. Балашиха, Леоновское шоссе, сев. зверосовхоза «Салтыковский»</t>
  </si>
  <si>
    <t>50:15:0030401:68</t>
  </si>
  <si>
    <t xml:space="preserve">ГЭЭ от 22.12.2016 № 68-Э
ООО «НЕСТРОН» </t>
  </si>
  <si>
    <t>ООО «Экоцикл»</t>
  </si>
  <si>
    <t>oooecocycle@gmail.com</t>
  </si>
  <si>
    <t xml:space="preserve"> 8 (968) 835 24 94
 8 (925) 866 84 66</t>
  </si>
  <si>
    <t>г.о Балашиха, вблизи д. Дятловка</t>
  </si>
  <si>
    <t>50:15:0071201:667</t>
  </si>
  <si>
    <t>Шатура</t>
  </si>
  <si>
    <t>g.marhasev@ripao.ru
v.volkov@ripao.ru</t>
  </si>
  <si>
    <t xml:space="preserve"> 8 (965) 133 77 55
 8 (916) 579 91 10</t>
  </si>
  <si>
    <t>г.о. Шатура, г. Шатура, ул. 2-я Пятилетка</t>
  </si>
  <si>
    <t>50:25:0130102:8</t>
  </si>
  <si>
    <t xml:space="preserve">ЛИЦЕНЗИЯ от 11.06.2021 
№ Л020-00113-50/00104660 </t>
  </si>
  <si>
    <t>ЩЕЛКОВО</t>
  </si>
  <si>
    <t>u8102008@gmail.com</t>
  </si>
  <si>
    <t xml:space="preserve">8(967) 128 29 09
</t>
  </si>
  <si>
    <t>Щелковский район, п. Литвиново</t>
  </si>
  <si>
    <t>50:14:0030105:1154 -
50:14:0030105:1162,
50:14:0030105:1165,
50:14:0030105:1171 -
50:14:0030105:1181,
50:14:0030105:1187 -
50:14:0030105:1189,
50:14:0030105:1221 -
50:14:0030105:1226,
50:14:0030105:1228 -
50:14:0030105:1237,
50:14:0030105:1239 -
50:14:0030105:1281</t>
  </si>
  <si>
    <t>ООО «АЛЬФА»</t>
  </si>
  <si>
    <t>sunnyy@list.ru</t>
  </si>
  <si>
    <t>7 (926) 751-31-66</t>
  </si>
  <si>
    <t>г.о. Щелково, п Литвиново</t>
  </si>
  <si>
    <t>50:14:0000000:155937
50:14:0000000:155938</t>
  </si>
  <si>
    <t>ООО «Возрождение»</t>
  </si>
  <si>
    <t>vozrojdenie.mr@mail.ru</t>
  </si>
  <si>
    <t xml:space="preserve"> 8 (925) 504 82 26
 8 (969) 010 01 08</t>
  </si>
  <si>
    <t>г.о. Щёлково, с/п Огудневское, д. Воря-Богородское</t>
  </si>
  <si>
    <t>50:14:0000000:141466</t>
  </si>
  <si>
    <t xml:space="preserve">ЛИЦЕНЗИЯ от 20.06.2022
№ Л020-00113-50/00550826 </t>
  </si>
  <si>
    <t>ОДИНЦОВО</t>
  </si>
  <si>
    <t>ООО «ТЭКА-Сервис»</t>
  </si>
  <si>
    <t>г.о. Одинцовский, карьер «Пронское»</t>
  </si>
  <si>
    <t>50:20:0090218:440</t>
  </si>
  <si>
    <t>ГЭЭ  от 01.12.2015 № 140-Э
ООО «ТЭКА-СЕРВИС»</t>
  </si>
  <si>
    <t>ИСТРА</t>
  </si>
  <si>
    <t>ООО «ЭкоГрадСервис»</t>
  </si>
  <si>
    <t>г.о. Истра, с/п Костровское, вблизи   д. Петрово</t>
  </si>
  <si>
    <t>50:08:0060216:144</t>
  </si>
  <si>
    <t xml:space="preserve">ГЭЭ от 14.12.2018 № 382-Э
ООО «ЭкоГрадСервис»  </t>
  </si>
  <si>
    <t>РУЗА</t>
  </si>
  <si>
    <t>ООО «Экопереработка»</t>
  </si>
  <si>
    <t>eco-processing@list.ru</t>
  </si>
  <si>
    <t>8-964-767-26-72</t>
  </si>
  <si>
    <t>г. Руза, д. Паново</t>
  </si>
  <si>
    <t>50:19:0050403:542</t>
  </si>
  <si>
    <t xml:space="preserve">ЛИЦЕНЗИЯ от 18.11.2022
№ Л020-00113-50/00626155 </t>
  </si>
  <si>
    <t xml:space="preserve">tehnopark2022@mail.ru </t>
  </si>
  <si>
    <t xml:space="preserve"> 8 (916) 885 93 35</t>
  </si>
  <si>
    <t>Рузский г.о., д. Крюково</t>
  </si>
  <si>
    <t>50:19:0050628:357</t>
  </si>
  <si>
    <t>4957411268@mail.ru</t>
  </si>
  <si>
    <t>8 (495) 741 12 68</t>
  </si>
  <si>
    <t>МО, г.о. Одинцово, г. Одинцово,              ул. Внуковская, д.6</t>
  </si>
  <si>
    <t>50:20:0030206:1951</t>
  </si>
  <si>
    <t>ЛИЦЕНЗИЯ  от 19.06.2019 
№ Л020-00113-77/00156568</t>
  </si>
  <si>
    <t>group-dk@bk.ru</t>
  </si>
  <si>
    <t>8 (495) 940 72 95
8 (968) 668 88 55</t>
  </si>
  <si>
    <t>МО, г.о. Одинцово, г. Одинцово,              ул. Внуковская, д.2</t>
  </si>
  <si>
    <t>50:20:0030206:277</t>
  </si>
  <si>
    <t>ЛИЦЕНЗИЯ от 24.01.2022 
№ Л020-00113-50/00114872</t>
  </si>
  <si>
    <t>dpopazov@hotmail.com
svm-sever@mail.ru</t>
  </si>
  <si>
    <t>8 (916) 145 52 97</t>
  </si>
  <si>
    <t>МО, г.о. Химки, квартал Лихачевский, Малый проезд, вл.1, стр.1</t>
  </si>
  <si>
    <t>50:10:0000000:16270</t>
  </si>
  <si>
    <t>ЛИЦЕНЗИЯ  от 08.04.2019 
№ Л020-00113-77/00115137</t>
  </si>
  <si>
    <t>ИВАНТЕЕВКА</t>
  </si>
  <si>
    <t>info@zemstroi.ru</t>
  </si>
  <si>
    <t>8 (906)738 28 38</t>
  </si>
  <si>
    <t>МО, г.о. Ивантеевка, г. Ивантеевка,          ул. Трудовая</t>
  </si>
  <si>
    <t>50:43:0020402:19</t>
  </si>
  <si>
    <t>ЛИЦЕНЗИЯ  от 31.05.2018 
№ Л020-00113-77/00043821</t>
  </si>
  <si>
    <t>ivkkhb@rambler.ru</t>
  </si>
  <si>
    <t>8 (496) 536 06 77
8 (926) 819 19 26</t>
  </si>
  <si>
    <t>МО, г.о. Ивантеевка, г. Ивантеевка,           ул. Кирова, д.5</t>
  </si>
  <si>
    <t>50:43:0060201:2060</t>
  </si>
  <si>
    <t>ЛИЦЕНЗИЯ от 14.05.2020 
№ Л020-00113-50/00393684</t>
  </si>
  <si>
    <t>ТАЛДОМ</t>
  </si>
  <si>
    <t>2535348@mail.ru</t>
  </si>
  <si>
    <t>8 (964) 773 10 13</t>
  </si>
  <si>
    <t>МО, г.о Талдом, г. Талдом,                    ул. Советская, д. 22а</t>
  </si>
  <si>
    <t>50:01:0031105:1</t>
  </si>
  <si>
    <t>ЛИЦЕНЗИЯ от 27.01.2016
№ 077 027</t>
  </si>
  <si>
    <t>ГОДОВОЙ</t>
  </si>
  <si>
    <t>4 574 000</t>
  </si>
  <si>
    <t>17 227 040</t>
  </si>
  <si>
    <t>1 168 000</t>
  </si>
  <si>
    <t>1 500 000</t>
  </si>
  <si>
    <t>7 528 660</t>
  </si>
  <si>
    <t>6 940 780</t>
  </si>
  <si>
    <t>2 600 886</t>
  </si>
  <si>
    <t>1 080 160</t>
  </si>
  <si>
    <t>1 381 923</t>
  </si>
  <si>
    <t xml:space="preserve">3 593 000 </t>
  </si>
  <si>
    <t>1 694 910</t>
  </si>
  <si>
    <t>1 705 256</t>
  </si>
  <si>
    <t>2 516 633</t>
  </si>
  <si>
    <t>ООО «СтройМагПроект»</t>
  </si>
  <si>
    <t>50:55:0000000:82868</t>
  </si>
  <si>
    <t>50:21:0020101:931</t>
  </si>
  <si>
    <t>МО, г.о. Химки, мкр. Подрезково,                    квартал Кирилловка 78</t>
  </si>
  <si>
    <t>ООО «Промышленный экологический оператор»</t>
  </si>
  <si>
    <t>МО, Раменский г.о., с.п. Чулковское</t>
  </si>
  <si>
    <t>-</t>
  </si>
  <si>
    <t>МО, Щелково, Восточная промзона</t>
  </si>
  <si>
    <t>Объем (м3)</t>
  </si>
  <si>
    <t>ООО "ЭКОАУДИТ"</t>
  </si>
  <si>
    <t>8 (499) 391-47-71</t>
  </si>
  <si>
    <t>МО, г.о. Химки, с.п. Кутузовское</t>
  </si>
  <si>
    <t>50:09:0070423:171, 50:09:0070423:3171</t>
  </si>
  <si>
    <t>МЕТАЛЛ</t>
  </si>
  <si>
    <t>Проектно-техническая документация</t>
  </si>
  <si>
    <t>50:10:0021002:588</t>
  </si>
  <si>
    <t>ПРЕДЕЛЬНЫЙ</t>
  </si>
  <si>
    <t>ecostroi21@mail.ru</t>
  </si>
  <si>
    <t>8-964-641-01-56</t>
  </si>
  <si>
    <t xml:space="preserve"> МО, Дмитровский г.о., с. Озерецкое</t>
  </si>
  <si>
    <t>50:04:0000000:100457, 50:04:0000000:100458, 50:04:0000000:100459, 50:04:0000000:100460, 50:04:0000000:100461, 50:04:0000000:100462, 50:04:0000000:100463, 50:04:0000000:100464, 50:04:0000000:100465</t>
  </si>
  <si>
    <t>ГЭЭ от 22.11.2022 № 528-О ООО «НЭА»</t>
  </si>
  <si>
    <t>ООО «ЭкоСтрой XXI»</t>
  </si>
  <si>
    <t xml:space="preserve"> 8-(967) 081 41 39</t>
  </si>
  <si>
    <t>ГЭЭ 709-РМ от 23.09.2019 г.</t>
  </si>
  <si>
    <t xml:space="preserve">ЛИЦЕНЗИЯ № Л020-00113-50/00156788 от 15.03.2021 </t>
  </si>
  <si>
    <t xml:space="preserve">ЛИЦЕНЗИЯ № Л020-00113-77/00019087 от 06.08.2010 г. </t>
  </si>
  <si>
    <t xml:space="preserve">ЛИЦЕНЗИЯ № Л020-00113-50/00105250 от 11.02.2021 г.  </t>
  </si>
  <si>
    <t xml:space="preserve">не требуется </t>
  </si>
  <si>
    <t xml:space="preserve">ЛИЦЕНЗИЯ № Л020-00113-50/00104869 от 19.11.2015 </t>
  </si>
  <si>
    <t>ООО «Полигон77»</t>
  </si>
  <si>
    <t>ooopoligon77@yandex.ru</t>
  </si>
  <si>
    <t>8 (903) 510 93 30</t>
  </si>
  <si>
    <t>МО, р-н Солнечногорский, с.п. Пешковское, д. Никольское</t>
  </si>
  <si>
    <t>50:09:0000000:196115
50:09:0060434:210</t>
  </si>
  <si>
    <t>ООО «ЛМК»</t>
  </si>
  <si>
    <t>lmk.moscow@yandex.ru</t>
  </si>
  <si>
    <t>8 (936)528-30-20</t>
  </si>
  <si>
    <t>МО, Ленинский г.о., г. Видное, промзона Северная промзона, пр-д Проектируемый № 5208, з/у 3/3</t>
  </si>
  <si>
    <t>kpo-ecology@mail.ru</t>
  </si>
  <si>
    <t>МО, р-н Ленинский, д. Андреевское</t>
  </si>
  <si>
    <t>50:21:0060204:410
50:21:0060204:945</t>
  </si>
  <si>
    <t>8 (999) 604 31 40</t>
  </si>
  <si>
    <t>a.shmeleva@crushmash.ru</t>
  </si>
  <si>
    <t>8-926-600-10-62</t>
  </si>
  <si>
    <t>МО, г.о. Подольск, Домодедовское шоссе, уч. 47б/5</t>
  </si>
  <si>
    <t>ООО «Элит-Групп»</t>
  </si>
  <si>
    <t>info@elite-gr.ru</t>
  </si>
  <si>
    <t>8-916-466-00-88</t>
  </si>
  <si>
    <t>МО, Дзержинский, южный проезд, земельный участок № 2</t>
  </si>
  <si>
    <t>50:64:0020206:117</t>
  </si>
  <si>
    <t xml:space="preserve">stroymagproect@mail.ru </t>
  </si>
  <si>
    <t>8 (968) 541-63-94</t>
  </si>
  <si>
    <t>Богородский г.о., г. Старая Купавна</t>
  </si>
  <si>
    <t>50:16:0000000:75968</t>
  </si>
  <si>
    <t>ЛИЦЕНЗИЯ от 02.10.2023 № Л020-00113-50/00723548</t>
  </si>
  <si>
    <t>info@ecolprof.ru</t>
  </si>
  <si>
    <t>8-495-568-10-66</t>
  </si>
  <si>
    <t>Богородский г.о., г. Старая Купавна, ул. Советская</t>
  </si>
  <si>
    <t>50:16:0000000:76268</t>
  </si>
  <si>
    <t>ЛИЦЕНЗИЯ № Л020-00113-50/00978679 от 19.12.2023</t>
  </si>
  <si>
    <t>torbeevo.tbo@gmail.com</t>
  </si>
  <si>
    <t>8 (495) 557 04 06
 8 (985) 346 87 95</t>
  </si>
  <si>
    <t>МО, г.о. Люберецы, д. Торбеево, вл. 1</t>
  </si>
  <si>
    <t>50:22:0060416:2 50:22:0060416:201 50:22:0060416:202 50:22:0060416:203 50:22:0060416:204</t>
  </si>
  <si>
    <t>7-495-374-65-64</t>
  </si>
  <si>
    <t>50:14:0050306:985
50:14:0050306:413</t>
  </si>
  <si>
    <t>МО, Истра, Истринское лесничество, Новоиерусалимское участковое лесничество (Истринский лесотехнический участок), квартал 57 выдела 7,8,9,11,15,16,17,18,19,20,21,25,26,27,28,29,45,47,49,50,</t>
  </si>
  <si>
    <t>50:08:0040141:369</t>
  </si>
  <si>
    <t>korn24info@mail.ru</t>
  </si>
  <si>
    <t>8-936-100-80-18</t>
  </si>
  <si>
    <t>МО, Истринский р-н, с/пос Бужаровское, вблизи д. Зорино</t>
  </si>
  <si>
    <t>50:08:60070221:10
50:08:0070221:44</t>
  </si>
  <si>
    <t>firma2223@mail.ru</t>
  </si>
  <si>
    <t>50:23:0040332:532; 50:23:0040332:534;
50:23:0040332:535</t>
  </si>
  <si>
    <t xml:space="preserve">ЛИЦЕНЗИЯ № Л020-00113-50/00115126 от 23.07.2012 г. </t>
  </si>
  <si>
    <t>ЛИЦЕНЗИЯ от 23.06.2023 № Л020-00113-50/00658395</t>
  </si>
  <si>
    <t>ЛИЦЕНЗИЯ № Л020-00113-50/00105348 от 20.09.2018 г.</t>
  </si>
  <si>
    <t xml:space="preserve">ЛИЦЕНЗИЯ № Л020-00113-77/00115089 от 15.10.2013 г.   </t>
  </si>
  <si>
    <t xml:space="preserve">ЛИЦЕНЗИЯ № Л020-00113-77/00156555 от 07.06.2019 г. </t>
  </si>
  <si>
    <t xml:space="preserve">ЛИЦЕНЗИЯ от 16.01.2020
№ Л020-00113-50/001115175 </t>
  </si>
  <si>
    <t>ООО «МосЭкоРециклинг»</t>
  </si>
  <si>
    <t>ООО «КПО ЭКОЛОГИЯ»</t>
  </si>
  <si>
    <t>ООО «АНАИС»</t>
  </si>
  <si>
    <t>ООО «ВОСХОД»</t>
  </si>
  <si>
    <t>ООО «ГРУНТ МАРКЕТ»</t>
  </si>
  <si>
    <t>Солнечногорский р-н, ЗАО "Агроплеменная фирма "Искра"</t>
  </si>
  <si>
    <t>50:09:0020718:182</t>
  </si>
  <si>
    <t xml:space="preserve">ООО «ЦЕНТР МАСС» </t>
  </si>
  <si>
    <t>xcenter.mass@gmail.com</t>
  </si>
  <si>
    <t>8(495)223-93-13</t>
  </si>
  <si>
    <t>ЛИЦЕНЗИЯ от 15.12.2023 
№ Л020-00113-50/00977169</t>
  </si>
  <si>
    <t>ООО «КОРН»</t>
  </si>
  <si>
    <r>
      <t xml:space="preserve">ООО «Стар-С»
</t>
    </r>
    <r>
      <rPr>
        <sz val="12"/>
        <color theme="1"/>
        <rFont val="Times New Roman"/>
        <family val="1"/>
      </rPr>
      <t>(Станция перегруза)</t>
    </r>
  </si>
  <si>
    <r>
      <t xml:space="preserve">ООО «ДК-Групп»
</t>
    </r>
    <r>
      <rPr>
        <sz val="12"/>
        <color theme="1"/>
        <rFont val="Times New Roman"/>
        <family val="1"/>
      </rPr>
      <t xml:space="preserve">
(Станция перегруза)</t>
    </r>
  </si>
  <si>
    <r>
      <t xml:space="preserve">  ООО "Экоцентр"
</t>
    </r>
    <r>
      <rPr>
        <sz val="12"/>
        <color theme="1"/>
        <rFont val="Times New Roman"/>
        <family val="1"/>
      </rPr>
      <t xml:space="preserve">
(Станция перегруза)</t>
    </r>
  </si>
  <si>
    <r>
      <t xml:space="preserve">ООО «Земстрой плюс»
</t>
    </r>
    <r>
      <rPr>
        <sz val="12"/>
        <color theme="1"/>
        <rFont val="Times New Roman"/>
        <family val="1"/>
      </rPr>
      <t>(Станция перегруза)</t>
    </r>
  </si>
  <si>
    <r>
      <t xml:space="preserve">АО «Комбинат коммунального хозяйства и благоустройства»
</t>
    </r>
    <r>
      <rPr>
        <sz val="12"/>
        <color theme="1"/>
        <rFont val="Times New Roman"/>
        <family val="1"/>
      </rPr>
      <t>(Станция перегруза)</t>
    </r>
  </si>
  <si>
    <r>
      <t xml:space="preserve">ИП Ахадов Хабиб Баратович
</t>
    </r>
    <r>
      <rPr>
        <sz val="12"/>
        <color theme="1"/>
        <rFont val="Times New Roman"/>
        <family val="1"/>
      </rPr>
      <t>(Станция перегруза)</t>
    </r>
  </si>
  <si>
    <t xml:space="preserve">ЛИЦЕНЗИЯ от 29.12.2022 
№ Л020-0011-50/00634794
</t>
  </si>
  <si>
    <t xml:space="preserve">проектно-техническая документация                              </t>
  </si>
  <si>
    <t>ЛИЦЕНЗИЯ  от 13.07.2022 
№ Л020-00113-50/00113559</t>
  </si>
  <si>
    <t>ГЭЭ от 10.03.2023 № 545
ООО «ЭКОАУДИТ»</t>
  </si>
  <si>
    <t>МО, Ленинский г.о., г.п. горки Ленинские, д. Калиновка</t>
  </si>
  <si>
    <t>50:21:0080306:893, 50:21:0080306:65, 50:21:0080306:66</t>
  </si>
  <si>
    <t>ГЭЭ от 31.01.2017 № 7-Э
ООО «Триумф»</t>
  </si>
  <si>
    <t>ГЭЭ  от 09.03.2022 № 332
ООО «Имеральд»</t>
  </si>
  <si>
    <t>ГЭЭ от 22.11.2016 № 62-Э
ООО «ЭКОТЕХПРОМ»</t>
  </si>
  <si>
    <t>ГЭЭ от 30.04.2019 № 81-Э
ООО «ЭКОТЕХНОГРУНТ»</t>
  </si>
  <si>
    <t>ГЭЭ от 28.02.2019 № 40-Э
ООО «ЭКОИНВЕСТ»</t>
  </si>
  <si>
    <t xml:space="preserve">2 122 858 </t>
  </si>
  <si>
    <t>ЛИЦЕНЗИЯ  от 07.06.2022
№ Л020-00113-50/00396603</t>
  </si>
  <si>
    <t xml:space="preserve"> ЛИЦЕНЗИЯ от 20.09.2018
№ Л020-00113-50/00105348 </t>
  </si>
  <si>
    <t xml:space="preserve">ЛИЦЕНЗИЯ от 06.07.2022
№ Л020-00113-50/00391539 </t>
  </si>
  <si>
    <t>ЛИЦЕНЗИЯ  от 05.11.2019 
№ Л020-00113-50/00156510</t>
  </si>
  <si>
    <t>ЛИЦЕНЗИЯ от 15.10.2013
№ Л020-00113-77/00115089</t>
  </si>
  <si>
    <t xml:space="preserve"> ГЭЭ № 232-Э от 27.07.2018 ООО «СК Баустав».</t>
  </si>
  <si>
    <t xml:space="preserve">ЛИЦЕНЗИЯ от 21.12.2023
№ Л020-00113-50/01000854 </t>
  </si>
  <si>
    <t xml:space="preserve">ЛИЦЕНЗИЯ от 09.09.2022
№ Л020-00113-50/00104634 </t>
  </si>
  <si>
    <t>ЛИЦЕНЗИЯ  от 29.07.2019
№ Л020-00113-77/00114845</t>
  </si>
  <si>
    <t xml:space="preserve">ЛИЦЕНЗИЯ от 14.12.2020
№ Л020-00113-50/00104788 </t>
  </si>
  <si>
    <t xml:space="preserve">ЛИЦЕНЗИЯ от 29.10.2021 
№ Л020-00113-50/00113623 </t>
  </si>
  <si>
    <t xml:space="preserve">ЛИЦЕНЗИЯ от 18.05.2022       № Л020-00113-24/00004604 </t>
  </si>
  <si>
    <t>ЛИЦЕНЗИЯ от 24.12.2019 № Л020-00113-77/00114555</t>
  </si>
  <si>
    <t xml:space="preserve">ЛИЦЕНЗИЯ от 19.05.2020
№ Л020-00113-50/00099474 </t>
  </si>
  <si>
    <t xml:space="preserve">ЛИЦЕНЗИЯ от 28.12.2011
№ Л020-00113-77/00114565 </t>
  </si>
  <si>
    <t>ЛИЦЕНЗИЯ от 07.08.2012
№ Л020-00113-50/00115295</t>
  </si>
  <si>
    <t xml:space="preserve">ЛИЦЕНЗИЯ от 11.06.2021 
№ Л020-00113-50/00104658 </t>
  </si>
  <si>
    <r>
      <t xml:space="preserve">ООО «Левобережный МПК»
</t>
    </r>
    <r>
      <rPr>
        <b/>
        <u/>
        <sz val="12"/>
        <color theme="1"/>
        <rFont val="Times New Roman"/>
        <family val="1"/>
        <charset val="204"/>
      </rPr>
      <t>(КПСО № 1)</t>
    </r>
  </si>
  <si>
    <r>
      <t xml:space="preserve">ООО «Комбинат»
</t>
    </r>
    <r>
      <rPr>
        <b/>
        <u/>
        <sz val="12"/>
        <color theme="1"/>
        <rFont val="Times New Roman"/>
        <family val="1"/>
        <charset val="204"/>
      </rPr>
      <t xml:space="preserve">
(КПСО № 4)</t>
    </r>
  </si>
  <si>
    <r>
      <t xml:space="preserve">ООО «ЭКОГОРОД»
</t>
    </r>
    <r>
      <rPr>
        <b/>
        <u/>
        <sz val="12"/>
        <color theme="1"/>
        <rFont val="Times New Roman"/>
        <family val="1"/>
        <charset val="204"/>
      </rPr>
      <t xml:space="preserve">
(КПСО № 5)</t>
    </r>
  </si>
  <si>
    <r>
      <t xml:space="preserve">ООО «Экоградсервис»
</t>
    </r>
    <r>
      <rPr>
        <b/>
        <u/>
        <sz val="12"/>
        <color theme="1"/>
        <rFont val="Times New Roman"/>
        <family val="1"/>
        <charset val="204"/>
      </rPr>
      <t xml:space="preserve">
(КПСО № 6)</t>
    </r>
  </si>
  <si>
    <r>
      <t xml:space="preserve">ООО «ПЭО»
</t>
    </r>
    <r>
      <rPr>
        <b/>
        <u/>
        <sz val="12"/>
        <color theme="1"/>
        <rFont val="Times New Roman"/>
        <family val="1"/>
        <charset val="204"/>
      </rPr>
      <t xml:space="preserve">
(КПСО № 7)</t>
    </r>
  </si>
  <si>
    <r>
      <t xml:space="preserve">ООО «Гарбич Транс»
</t>
    </r>
    <r>
      <rPr>
        <b/>
        <u/>
        <sz val="12"/>
        <color theme="1"/>
        <rFont val="Times New Roman"/>
        <family val="1"/>
        <charset val="204"/>
      </rPr>
      <t>(КПСО № 8)</t>
    </r>
  </si>
  <si>
    <r>
      <t xml:space="preserve">ООО «Полигон ПГС»
</t>
    </r>
    <r>
      <rPr>
        <b/>
        <u/>
        <sz val="12"/>
        <color theme="1"/>
        <rFont val="Times New Roman"/>
        <family val="1"/>
        <charset val="204"/>
      </rPr>
      <t>(КПСО № 9)</t>
    </r>
  </si>
  <si>
    <r>
      <t xml:space="preserve">ООО «ГРАНИТ АВТО»
</t>
    </r>
    <r>
      <rPr>
        <b/>
        <u/>
        <sz val="12"/>
        <color theme="1"/>
        <rFont val="Times New Roman"/>
        <family val="1"/>
        <charset val="204"/>
      </rPr>
      <t>(КПСО № 10)</t>
    </r>
  </si>
  <si>
    <r>
      <t xml:space="preserve">ООО «КСД-РЕЦИКЛИНГ»
</t>
    </r>
    <r>
      <rPr>
        <b/>
        <u/>
        <sz val="12"/>
        <color theme="1"/>
        <rFont val="Times New Roman"/>
        <family val="1"/>
        <charset val="204"/>
      </rPr>
      <t>(КПСО № 11)</t>
    </r>
  </si>
  <si>
    <r>
      <t xml:space="preserve">ООО «Технологии Инвестиций»
</t>
    </r>
    <r>
      <rPr>
        <b/>
        <u/>
        <sz val="12"/>
        <color theme="1"/>
        <rFont val="Times New Roman"/>
        <family val="1"/>
        <charset val="204"/>
      </rPr>
      <t xml:space="preserve">
(КПСО  № 12)</t>
    </r>
  </si>
  <si>
    <r>
      <t xml:space="preserve"> ООО «Аметист»
</t>
    </r>
    <r>
      <rPr>
        <b/>
        <u/>
        <sz val="12"/>
        <color theme="1"/>
        <rFont val="Times New Roman"/>
        <family val="1"/>
        <charset val="204"/>
      </rPr>
      <t>(КПСО № 13)</t>
    </r>
  </si>
  <si>
    <t>ООО «ЭНИТ»
(КПСО № 14)</t>
  </si>
  <si>
    <t>АО «Полигон Тимохово»
(КПСО № 15)</t>
  </si>
  <si>
    <r>
      <t xml:space="preserve">ООО "Эколпроф"
</t>
    </r>
    <r>
      <rPr>
        <b/>
        <u/>
        <sz val="12"/>
        <color theme="1"/>
        <rFont val="Times New Roman"/>
        <family val="1"/>
        <charset val="204"/>
      </rPr>
      <t>(КПСО № 16)</t>
    </r>
  </si>
  <si>
    <r>
      <t xml:space="preserve">ООО «БИОРЕМ»
</t>
    </r>
    <r>
      <rPr>
        <b/>
        <u/>
        <sz val="12"/>
        <color theme="1"/>
        <rFont val="Times New Roman"/>
        <family val="1"/>
        <charset val="204"/>
      </rPr>
      <t>(КПСО № 17)</t>
    </r>
  </si>
  <si>
    <r>
      <t xml:space="preserve">АО «Рошальский
индустриальный парк»
</t>
    </r>
    <r>
      <rPr>
        <b/>
        <u/>
        <sz val="12"/>
        <color theme="1"/>
        <rFont val="Times New Roman"/>
        <family val="1"/>
        <charset val="204"/>
      </rPr>
      <t>(КПСО № 18)</t>
    </r>
  </si>
  <si>
    <r>
      <t xml:space="preserve">ООО «Технопарк»
</t>
    </r>
    <r>
      <rPr>
        <b/>
        <u/>
        <sz val="12"/>
        <color theme="1"/>
        <rFont val="Times New Roman"/>
        <family val="1"/>
        <charset val="204"/>
      </rPr>
      <t xml:space="preserve">
(КПСО № 19)</t>
    </r>
  </si>
  <si>
    <r>
      <t>КОМПЛЕКСЫ ПО ПЕРЕРАБОТКЕ</t>
    </r>
    <r>
      <rPr>
        <b/>
        <sz val="22"/>
        <color theme="1"/>
        <rFont val="Times New Roman"/>
        <family val="1"/>
        <charset val="204"/>
      </rPr>
      <t xml:space="preserve"> </t>
    </r>
    <r>
      <rPr>
        <b/>
        <u/>
        <sz val="22"/>
        <color theme="1"/>
        <rFont val="Times New Roman"/>
        <family val="1"/>
        <charset val="204"/>
      </rPr>
      <t>СМЕШАННЫХ СТРОИТЕЛЬНЫХ ОТХОДОВ</t>
    </r>
    <r>
      <rPr>
        <b/>
        <sz val="22"/>
        <color theme="1"/>
        <rFont val="Times New Roman"/>
        <family val="1"/>
      </rPr>
      <t>,
заключивших соглашение об информационном взаимодействии в подсистеме Электронный талон ОССиГ с Министерством экологии и природопользования Московской области</t>
    </r>
  </si>
  <si>
    <t>50:21:0000000:49629, 50:21:0060403:9591, 50:21:0060403:9595, 50:21:0050323:1129, 50:21:0050323:1157, 50:21:0050323:1158, 50:21:0050323:1140, 50:21:0050323:1159, 50:21:0050323:1160, 50:21:0050323:1164, 50:21:0050323:1165, 50:21:0050323:1170, 50:21:0050323:1171, 50:21:0050323:1021, 50:21:0050323:1052, 50:21:0050323:1063, 50:21:0050323:1074, 50:21:0050323:1085, 50:21:0050323:1096, 50:21:0050323:1107, 50:21:0050323:1149, 50:21:0050323:1150, 50:21:0050323:1151, 50:21:0050323:1168, 50:21:0050323:977, 50:21:0050323:988, 50:21:0050323:999, 50:21:0050323:1161, 50:21:0050323: 1162, 50:21:0050323:1163, 50:21:0050323:1167, 50:21:0060403:9593, 50:21:0050323:1155, 50:21:0050323:1154, 50:21:0060403:9596, 50:21:0050323:1010, 50:21:0050323:1118, 50:21:0050323:1152, 50:21:0050323:1153, 50:21:0060403:9592, 50:21:0060403:9594, 50:21:0050323:1156, 50:21:0050323:1169, 50:21:0060403:9597, 50:21:0050323:955, 50:21:0050323:1166, 50:21:0050323:1000, 50:21:0050323:1001, 50:21:0050323:1002, 50:21:0050323:1003, 50:21:0050323:1004, 50:21:0050323:1005, 50:21:0050323:1006, 50:21:0050323:1007, 50:21:0050323:1008, 50:21:0050323:1009, 50:21:0050323:1011, 50:21:0050323:1012, 50:21:0050323:1013, 50:21:0050323:1014, 50:21:0050323:1015, 50:21:0050323:1016, 50:21:0050323:1017, 50:21:0050323:1018, 50:21:0050323:1019, 50:21:0050323:1020, 50:21:0050323:1022, 50:21:0050323:1023, 50:21:0050323:1024, 50:21:0050323:1025, 50:21:0050323:1026, 50:21:0050323:1027, 50:21:0050323:1028, 50:21:0050323:1029, 50:21:0050323:1030, 50:21:0050323:1031, 50:21:0050323:1032, 50:21:0050323:1033, 50:21:0050323:1034, 50:21:0050323:1035, 50:21:0050323:1036, 50:21:0050323:1037, 50:21:0050323:1038, 50:21:0050323:1039, 50:21:0050323:1040, 50:21:0050323:1041, 50:21:0050323:1042, 50:21:0050323:1043, 50:21:0050323:1044, 50:21:0050323:1045, 50:21:0050323:1046, 50:21:0050323:1047, 50:21:0050323:1048, 50:21:0050323:1049, 50:21:0050323:1050, 50:21:0050323:1051, 50:21:0050323:1053, 50:21:0050323:1054, 50:21:0050323:1055, 50:21:0050323:1056, 50:21:0050323:1057, 50:21:0050323:1058, 50:21:0050323:1059, 50:21:0050323:1060, 50:21:0050323:1061, 50:21:0050323:1062, 50:21:0050323:1064, 50:21:0050323:1065, 50:21:0050323:1066, 50:21:0050323:1067, 50:21:0050323:1068, 50:21:0050323:1069, 50:21:0050323:1070, 50:21:0050323:1071, 50:21:0050323:1072, 50:21:0050323:1073, 50:21:0050323:1075, 50:21:0050323:1076, 50:21:0050323:1077, 50:21:0050323:1078, 50:21:0050323:1079, 50:21:0050323:1080, 50:21:0050323:1081, 50:21:0050323:1082, 50:21:0050323:1083, 50:21:0050323:1084, 50:21:0050323:1086, 50:21:0050323:1087, 50:21:0050323:1088, 50:21:0050323:1089, 50:21:0050323:1090, 50:21:0050323:1091, 50:21:0050323:1092, 50:21:0050323:1093, 50:21:0050323:1094, 50:21:0050323:1095, 50:21:0050323:1097, 50:21:0050323:1098, 50:21:0050323:1099, 50:21:0050323:1100, 50:21:0050323:1101, 50:21:0050323:1102, 50:21:0050323:1103, 50:21:0050323:1104, 50:21:0050323:1105, 50:21:0050323:1106, 50:21:0050323:1108, 50:21:0050323:1109, 50:21:0050323:1110, 50:21:0050323:1111, 50:21:0050323:1112 50:21:0050323:1113, 50:21:0050323:1114, 50:21:0050323:1115, 50:21:0050323:1116, 50:21:0050323:1117, 50:21:0050323:1119, 50:21:0050323:1120, 50:21:0050323:1121, 50:21:0050323:1122, 50:21:0050323:1123, 50:21:0050323:1124, 50:21:0050323:1125, 50:21:0050323:1126, 50:21:0050323:1127, 50:21:0050323:1128, 50:21:0050323:1130, 50:21:0050323:1131, 50:21:0050323:1132, 50:21:0050323:1133, 50:21:0050323:1134, 50:21:0050323:1135, 50:21:0050323:1136, 50:21:0050323:1137, 50:21:0050323:1138, 50:21:0050323:1139, 50:21:0050323:1141, 50:21:0050323:1142, 50:21:0050323:1143, 50:21:0050323:1144, 50:21:0050323:1145, 50:21:0050323:1146, 50:21:0050323:1147, 50:21:0050323:1148, 50:21:0050323:1172, 50:21:0050323:1173, 50:21:0050323:1174, 50:21:0050323:1175, 50:21:0050323:1176, 50:21:0050323:1177, 50:21:0050323:1178, 50:21:0050323:1179, 50:21:0050323:1180, 50:21:0050323:1181, 50:21:0050323:1182, 50:21:0050323:1183, 50:21:0050323:1184, 50:21:0050323:1185, 50:21:0050323:1186, 50:21:0050323:1187, 50:21:0050323:1188, 50:21:0050323:1189, 50:21:0050323:1190, 50:21:0050323:1191, 50:21:0050323:1192, 50:21:0050323:1193, 50:21:0050323:1194, 50:21:0050323:1195, 50:21:0050323:1196, 50:21:0050323:1197, 50:21:0050323:1198, 50:21:0050323:1199, 50:21:0050323:1200, 50:21:0050323:1201, 50:21:0050323:1202, 50:21:0050323:1203, 50:21:0050323:1204, 50:21:0050323:1205, 50:21:0050323:1206, 50:21:0050323:935, 50:21:0050323:936, 50:21:0050323:937, 50:21:0050323:938, 50:21:0050323:939, 50:21:0050323:940, 50:21:0050323:941, 50:21:0050323:942, 50:21:0050323:943, 50:21:0050323:944, 50:21:0050323:945, 50:21:0050323:946, 50:21:0050323:947, 50:21:0050323:948, 50:21:0050323:949, 50:21:0050323:950, 50:21:0050323:951, 50:21:0050323:952, 50:21:0050323:953, 50:21:0050323:954, 50:21:0050323:956, 50:21:0050323:957, 50:21:0050323:958, 50:21:0050323:959, 50:21:0050323:960, 50:21:0050323:961, 50:21:0050323:962, 50:21:0050323:963, 50:21:0050323:964, 50:21:0050323:965, 50:21:0050323:967, 50:21:0050323:968, 50:21:0050323:969, 50:21:0050323:970, 50:21:0050323:971, 50:21:0050323:972, 50:21:0050323:973, 50:21:0050323:974, 50:21:0050323:975, 50:21:0050323:976, 50:21:0050323:978, 50:21:0050323:979, 50:21:0050323:980, 50:21:0050323:981, 50:21:0050323:982, 50:21:0050323:983, 50:21:0050323:984, 50:21:0050323:985, 50:21:0050323:986, 50:21:0050323:987, 50:21:0050323:989, 50:21:0050323:990, 50:21:0050323:991, 50:21:0050323:992, 50:21:0050323:993, 50:21:0050323:994, 50:21:0050323:995, 50:21:0050323:996, 50:21:0050323:997, 50:21:0050323:998, 50:21:0060403:9289, 50:21:0000000:48804, 50:21:0000000:49612 - 50:21:0000000:49617, 50:21:0000000:49620, 50:21:0000000:49623 - 50:21:0000000:49628, 50:21:0000000:49619, 50:21:0000000:49621, 50:21:0000000:49630</t>
  </si>
  <si>
    <t>ООО "ЭКОЛОГИСТИК"</t>
  </si>
  <si>
    <t>ossig77@yandex.ru</t>
  </si>
  <si>
    <t>8(919)-997-90-92</t>
  </si>
  <si>
    <t>Подольск, с/пос Дубровицкое, вблизи д. Наумово</t>
  </si>
  <si>
    <t>50:27:0020331:1949</t>
  </si>
  <si>
    <t>ООО "Эко-Грунт"</t>
  </si>
  <si>
    <t>ekogruntmo@yandex.ru</t>
  </si>
  <si>
    <t>7(926)-283-68-17</t>
  </si>
  <si>
    <t>Талдомский г.о., д. Дьяконово</t>
  </si>
  <si>
    <t>50:01:0020135:324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</si>
</sst>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28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</font>
    <font>
      <sz val="28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rgb="FFF1F7ED"/>
        <bgColor rgb="FFF1F7ED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theme="9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8" borderId="0" xfId="0" applyFont="1" applyFill="1" applyAlignment="1">
      <alignment wrapText="1"/>
    </xf>
    <xf numFmtId="0" fontId="5" fillId="4" borderId="5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wrapText="1"/>
    </xf>
    <xf numFmtId="0" fontId="11" fillId="3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textRotation="90" wrapText="1"/>
    </xf>
    <xf numFmtId="0" fontId="6" fillId="6" borderId="3" xfId="0" applyFont="1" applyFill="1" applyBorder="1" applyAlignment="1">
      <alignment horizontal="center" vertical="center" wrapText="1"/>
    </xf>
    <xf numFmtId="3" fontId="4" fillId="8" borderId="3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3" fontId="4" fillId="8" borderId="4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8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46" fontId="4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4" borderId="3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2" fillId="8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8" borderId="4" xfId="0" applyNumberFormat="1" applyFont="1" applyFill="1" applyBorder="1" applyAlignment="1">
      <alignment horizontal="center" vertical="center" wrapText="1"/>
    </xf>
    <xf numFmtId="3" fontId="4" fillId="8" borderId="5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urostandart2016@bk.ru" TargetMode="External"/><Relationship Id="rId3" Type="http://schemas.openxmlformats.org/officeDocument/2006/relationships/hyperlink" Target="mailto:ooonanotex@yandex.ru" TargetMode="External"/><Relationship Id="rId7" Type="http://schemas.openxmlformats.org/officeDocument/2006/relationships/hyperlink" Target="mailto:re-stroy1@yandex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Kvarvarino@bk.ru" TargetMode="External"/><Relationship Id="rId1" Type="http://schemas.openxmlformats.org/officeDocument/2006/relationships/hyperlink" Target="mailto:ai@dsk.msk.ru" TargetMode="External"/><Relationship Id="rId6" Type="http://schemas.openxmlformats.org/officeDocument/2006/relationships/hyperlink" Target="mailto:germesy@yandex.ru" TargetMode="External"/><Relationship Id="rId11" Type="http://schemas.openxmlformats.org/officeDocument/2006/relationships/hyperlink" Target="mailto:recycling@ksd.msk.ru" TargetMode="External"/><Relationship Id="rId5" Type="http://schemas.openxmlformats.org/officeDocument/2006/relationships/hyperlink" Target="mailto:recycling@ksd.msk.ru" TargetMode="External"/><Relationship Id="rId10" Type="http://schemas.openxmlformats.org/officeDocument/2006/relationships/hyperlink" Target="mailto:v.a.puhov@inbox.ru" TargetMode="External"/><Relationship Id="rId4" Type="http://schemas.openxmlformats.org/officeDocument/2006/relationships/hyperlink" Target="mailto:eurostandart2016@bk.ru" TargetMode="External"/><Relationship Id="rId9" Type="http://schemas.openxmlformats.org/officeDocument/2006/relationships/hyperlink" Target="mailto:710624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A122"/>
  <sheetViews>
    <sheetView tabSelected="1" zoomScale="50" zoomScaleNormal="50" workbookViewId="0">
      <pane ySplit="4" topLeftCell="A11" activePane="bottomLeft" state="frozen"/>
      <selection activeCell="V7" sqref="V7"/>
      <selection pane="bottomLeft" activeCell="S91" sqref="S91"/>
    </sheetView>
  </sheetViews>
  <sheetFormatPr defaultColWidth="8.7109375" defaultRowHeight="15" x14ac:dyDescent="0.25"/>
  <cols>
    <col min="1" max="1" width="8" style="2" customWidth="1"/>
    <col min="2" max="2" width="29" style="3" customWidth="1"/>
    <col min="3" max="3" width="44.42578125" style="1" customWidth="1"/>
    <col min="4" max="4" width="18.42578125" style="1" customWidth="1"/>
    <col min="5" max="5" width="28.42578125" style="1" customWidth="1"/>
    <col min="6" max="6" width="20.140625" style="1" customWidth="1"/>
    <col min="7" max="7" width="39.7109375" style="1" customWidth="1"/>
    <col min="8" max="8" width="28.85546875" style="1" customWidth="1"/>
    <col min="9" max="17" width="7" style="1" customWidth="1"/>
    <col min="18" max="18" width="13.85546875" style="1" customWidth="1"/>
    <col min="19" max="19" width="33.85546875" style="3" customWidth="1"/>
    <col min="20" max="20" width="33" style="3" customWidth="1"/>
    <col min="21" max="21" width="15.7109375" style="1" customWidth="1"/>
    <col min="22" max="22" width="12.140625" style="1" customWidth="1"/>
    <col min="23" max="16384" width="8.7109375" style="1"/>
  </cols>
  <sheetData>
    <row r="1" spans="1:27" ht="84.75" customHeight="1" x14ac:dyDescent="0.2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7" ht="54.75" customHeight="1" x14ac:dyDescent="0.25">
      <c r="A2" s="26"/>
      <c r="B2" s="111" t="s">
        <v>1</v>
      </c>
      <c r="C2" s="111"/>
      <c r="D2" s="111"/>
      <c r="E2" s="111"/>
      <c r="F2" s="111"/>
      <c r="G2" s="88" t="s">
        <v>2</v>
      </c>
      <c r="H2" s="89"/>
      <c r="I2" s="113" t="s">
        <v>3</v>
      </c>
      <c r="J2" s="113"/>
      <c r="K2" s="113"/>
      <c r="L2" s="113"/>
      <c r="M2" s="113"/>
      <c r="N2" s="113"/>
      <c r="O2" s="113"/>
      <c r="P2" s="113"/>
      <c r="Q2" s="113"/>
      <c r="R2" s="113"/>
      <c r="S2" s="111" t="s">
        <v>4</v>
      </c>
      <c r="T2" s="111"/>
      <c r="U2" s="111"/>
      <c r="V2" s="111"/>
    </row>
    <row r="3" spans="1:27" s="4" customFormat="1" ht="54" customHeight="1" x14ac:dyDescent="0.25">
      <c r="A3" s="113" t="s">
        <v>5</v>
      </c>
      <c r="B3" s="113" t="s">
        <v>6</v>
      </c>
      <c r="C3" s="111" t="s">
        <v>7</v>
      </c>
      <c r="D3" s="113" t="s">
        <v>8</v>
      </c>
      <c r="E3" s="113" t="s">
        <v>9</v>
      </c>
      <c r="F3" s="113" t="s">
        <v>10</v>
      </c>
      <c r="G3" s="113" t="s">
        <v>11</v>
      </c>
      <c r="H3" s="113" t="s">
        <v>12</v>
      </c>
      <c r="I3" s="112" t="s">
        <v>13</v>
      </c>
      <c r="J3" s="112" t="s">
        <v>14</v>
      </c>
      <c r="K3" s="112" t="s">
        <v>15</v>
      </c>
      <c r="L3" s="112" t="s">
        <v>16</v>
      </c>
      <c r="M3" s="112" t="s">
        <v>17</v>
      </c>
      <c r="N3" s="112" t="s">
        <v>18</v>
      </c>
      <c r="O3" s="112" t="s">
        <v>19</v>
      </c>
      <c r="P3" s="112" t="s">
        <v>20</v>
      </c>
      <c r="Q3" s="112" t="s">
        <v>420</v>
      </c>
      <c r="R3" s="112" t="s">
        <v>21</v>
      </c>
      <c r="S3" s="113" t="s">
        <v>22</v>
      </c>
      <c r="T3" s="113" t="s">
        <v>23</v>
      </c>
      <c r="U3" s="110" t="s">
        <v>415</v>
      </c>
      <c r="V3" s="110"/>
    </row>
    <row r="4" spans="1:27" s="4" customFormat="1" ht="112.5" customHeight="1" x14ac:dyDescent="0.25">
      <c r="A4" s="113"/>
      <c r="B4" s="113"/>
      <c r="C4" s="111"/>
      <c r="D4" s="113"/>
      <c r="E4" s="113"/>
      <c r="F4" s="113"/>
      <c r="G4" s="113"/>
      <c r="H4" s="113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3"/>
      <c r="T4" s="113"/>
      <c r="U4" s="27" t="s">
        <v>423</v>
      </c>
      <c r="V4" s="27" t="s">
        <v>393</v>
      </c>
    </row>
    <row r="5" spans="1:27" ht="34.5" x14ac:dyDescent="0.25">
      <c r="A5" s="36">
        <v>1</v>
      </c>
      <c r="B5" s="5" t="s">
        <v>24</v>
      </c>
      <c r="C5" s="9" t="s">
        <v>25</v>
      </c>
      <c r="D5" s="6">
        <v>9718159788</v>
      </c>
      <c r="E5" s="7" t="s">
        <v>26</v>
      </c>
      <c r="F5" s="6" t="s">
        <v>27</v>
      </c>
      <c r="G5" s="8" t="s">
        <v>28</v>
      </c>
      <c r="H5" s="6" t="s">
        <v>29</v>
      </c>
      <c r="I5" s="52"/>
      <c r="J5" s="52"/>
      <c r="K5" s="52"/>
      <c r="L5" s="10" t="s">
        <v>30</v>
      </c>
      <c r="M5" s="52"/>
      <c r="N5" s="52"/>
      <c r="O5" s="52"/>
      <c r="P5" s="52"/>
      <c r="Q5" s="52"/>
      <c r="R5" s="28" t="s">
        <v>31</v>
      </c>
      <c r="S5" s="6" t="s">
        <v>32</v>
      </c>
      <c r="T5" s="6" t="s">
        <v>421</v>
      </c>
      <c r="U5" s="14">
        <v>950000</v>
      </c>
      <c r="V5" s="14">
        <v>950000</v>
      </c>
    </row>
    <row r="6" spans="1:27" ht="60.75" customHeight="1" x14ac:dyDescent="0.25">
      <c r="A6" s="65">
        <f t="shared" ref="A6" si="0">SUM(A5+1)</f>
        <v>2</v>
      </c>
      <c r="B6" s="5" t="s">
        <v>34</v>
      </c>
      <c r="C6" s="9" t="s">
        <v>535</v>
      </c>
      <c r="D6" s="6">
        <v>5047204111</v>
      </c>
      <c r="E6" s="7" t="s">
        <v>39</v>
      </c>
      <c r="F6" s="6" t="s">
        <v>40</v>
      </c>
      <c r="G6" s="8" t="s">
        <v>41</v>
      </c>
      <c r="H6" s="6" t="s">
        <v>42</v>
      </c>
      <c r="I6" s="52"/>
      <c r="J6" s="52"/>
      <c r="K6" s="10" t="s">
        <v>30</v>
      </c>
      <c r="L6" s="10" t="s">
        <v>30</v>
      </c>
      <c r="M6" s="10" t="s">
        <v>30</v>
      </c>
      <c r="N6" s="10" t="s">
        <v>30</v>
      </c>
      <c r="O6" s="10" t="s">
        <v>30</v>
      </c>
      <c r="P6" s="10" t="s">
        <v>30</v>
      </c>
      <c r="Q6" s="52"/>
      <c r="R6" s="28" t="s">
        <v>43</v>
      </c>
      <c r="S6" s="6" t="s">
        <v>44</v>
      </c>
      <c r="T6" s="6" t="s">
        <v>421</v>
      </c>
      <c r="U6" s="14">
        <v>443459</v>
      </c>
      <c r="V6" s="14">
        <v>443459</v>
      </c>
    </row>
    <row r="7" spans="1:27" s="17" customFormat="1" ht="58.5" customHeight="1" x14ac:dyDescent="0.25">
      <c r="A7" s="36">
        <f>SUM(A6+1)</f>
        <v>3</v>
      </c>
      <c r="B7" s="5" t="s">
        <v>34</v>
      </c>
      <c r="C7" s="9" t="s">
        <v>416</v>
      </c>
      <c r="D7" s="6">
        <v>7811603997</v>
      </c>
      <c r="E7" s="7" t="s">
        <v>36</v>
      </c>
      <c r="F7" s="6" t="s">
        <v>417</v>
      </c>
      <c r="G7" s="8" t="s">
        <v>418</v>
      </c>
      <c r="H7" s="6" t="s">
        <v>419</v>
      </c>
      <c r="I7" s="10" t="s">
        <v>30</v>
      </c>
      <c r="J7" s="52"/>
      <c r="K7" s="52"/>
      <c r="L7" s="10" t="s">
        <v>30</v>
      </c>
      <c r="M7" s="52"/>
      <c r="N7" s="52"/>
      <c r="O7" s="52"/>
      <c r="P7" s="52"/>
      <c r="Q7" s="52"/>
      <c r="R7" s="28" t="s">
        <v>31</v>
      </c>
      <c r="S7" s="6" t="s">
        <v>32</v>
      </c>
      <c r="T7" s="6" t="s">
        <v>509</v>
      </c>
      <c r="U7" s="6">
        <v>561969</v>
      </c>
      <c r="V7" s="6">
        <v>561969</v>
      </c>
    </row>
    <row r="8" spans="1:27" ht="54.75" customHeight="1" x14ac:dyDescent="0.25">
      <c r="A8" s="36">
        <f t="shared" ref="A8:A71" si="1">SUM(A7+1)</f>
        <v>4</v>
      </c>
      <c r="B8" s="5" t="s">
        <v>34</v>
      </c>
      <c r="C8" s="9" t="s">
        <v>45</v>
      </c>
      <c r="D8" s="6">
        <v>7708329349</v>
      </c>
      <c r="E8" s="7" t="s">
        <v>46</v>
      </c>
      <c r="F8" s="6" t="s">
        <v>430</v>
      </c>
      <c r="G8" s="8" t="s">
        <v>410</v>
      </c>
      <c r="H8" s="6" t="s">
        <v>422</v>
      </c>
      <c r="I8" s="10" t="s">
        <v>30</v>
      </c>
      <c r="J8" s="52"/>
      <c r="K8" s="10" t="s">
        <v>30</v>
      </c>
      <c r="L8" s="10" t="s">
        <v>30</v>
      </c>
      <c r="M8" s="52"/>
      <c r="N8" s="52"/>
      <c r="O8" s="10" t="s">
        <v>30</v>
      </c>
      <c r="P8" s="52"/>
      <c r="Q8" s="52"/>
      <c r="R8" s="28" t="s">
        <v>31</v>
      </c>
      <c r="S8" s="6" t="s">
        <v>32</v>
      </c>
      <c r="T8" s="6" t="s">
        <v>47</v>
      </c>
      <c r="U8" s="6">
        <v>740000</v>
      </c>
      <c r="V8" s="6">
        <v>740000</v>
      </c>
    </row>
    <row r="9" spans="1:27" ht="168" customHeight="1" x14ac:dyDescent="0.25">
      <c r="A9" s="36">
        <f t="shared" si="1"/>
        <v>5</v>
      </c>
      <c r="B9" s="5" t="s">
        <v>48</v>
      </c>
      <c r="C9" s="69" t="s">
        <v>429</v>
      </c>
      <c r="D9" s="6">
        <v>9704054425</v>
      </c>
      <c r="E9" s="7" t="s">
        <v>424</v>
      </c>
      <c r="F9" s="6" t="s">
        <v>425</v>
      </c>
      <c r="G9" s="8" t="s">
        <v>426</v>
      </c>
      <c r="H9" s="6" t="s">
        <v>427</v>
      </c>
      <c r="I9" s="10" t="s">
        <v>30</v>
      </c>
      <c r="J9" s="52"/>
      <c r="K9" s="52"/>
      <c r="L9" s="10" t="s">
        <v>30</v>
      </c>
      <c r="M9" s="52"/>
      <c r="N9" s="52"/>
      <c r="O9" s="10" t="s">
        <v>30</v>
      </c>
      <c r="P9" s="52"/>
      <c r="Q9" s="52"/>
      <c r="R9" s="28" t="s">
        <v>31</v>
      </c>
      <c r="S9" s="6" t="s">
        <v>32</v>
      </c>
      <c r="T9" s="6" t="s">
        <v>428</v>
      </c>
      <c r="U9" s="14">
        <v>3841216</v>
      </c>
      <c r="V9" s="14">
        <v>1280405</v>
      </c>
      <c r="AA9" s="1">
        <v>7</v>
      </c>
    </row>
    <row r="10" spans="1:27" ht="44.25" customHeight="1" x14ac:dyDescent="0.25">
      <c r="A10" s="36">
        <f t="shared" si="1"/>
        <v>6</v>
      </c>
      <c r="B10" s="5" t="s">
        <v>48</v>
      </c>
      <c r="C10" s="9" t="s">
        <v>51</v>
      </c>
      <c r="D10" s="6">
        <v>7707447237</v>
      </c>
      <c r="E10" s="7" t="s">
        <v>52</v>
      </c>
      <c r="F10" s="6" t="s">
        <v>53</v>
      </c>
      <c r="G10" s="8" t="s">
        <v>54</v>
      </c>
      <c r="H10" s="6" t="s">
        <v>55</v>
      </c>
      <c r="I10" s="10" t="s">
        <v>30</v>
      </c>
      <c r="J10" s="52"/>
      <c r="K10" s="10" t="s">
        <v>30</v>
      </c>
      <c r="L10" s="10" t="s">
        <v>30</v>
      </c>
      <c r="M10" s="52"/>
      <c r="N10" s="52"/>
      <c r="O10" s="10" t="s">
        <v>30</v>
      </c>
      <c r="P10" s="52"/>
      <c r="Q10" s="52"/>
      <c r="R10" s="28" t="s">
        <v>56</v>
      </c>
      <c r="S10" s="6" t="s">
        <v>57</v>
      </c>
      <c r="T10" s="6" t="s">
        <v>516</v>
      </c>
      <c r="U10" s="6" t="s">
        <v>394</v>
      </c>
      <c r="V10" s="14">
        <v>1500000</v>
      </c>
    </row>
    <row r="11" spans="1:27" ht="44.25" customHeight="1" x14ac:dyDescent="0.25">
      <c r="A11" s="36">
        <f t="shared" si="1"/>
        <v>7</v>
      </c>
      <c r="B11" s="5" t="s">
        <v>48</v>
      </c>
      <c r="C11" s="9" t="s">
        <v>58</v>
      </c>
      <c r="D11" s="6">
        <v>7716862487</v>
      </c>
      <c r="E11" s="7" t="s">
        <v>59</v>
      </c>
      <c r="F11" s="6" t="s">
        <v>60</v>
      </c>
      <c r="G11" s="8" t="s">
        <v>61</v>
      </c>
      <c r="H11" s="6" t="s">
        <v>62</v>
      </c>
      <c r="I11" s="10" t="s">
        <v>30</v>
      </c>
      <c r="J11" s="52"/>
      <c r="K11" s="52"/>
      <c r="L11" s="10" t="s">
        <v>30</v>
      </c>
      <c r="M11" s="52"/>
      <c r="N11" s="52"/>
      <c r="O11" s="10" t="s">
        <v>30</v>
      </c>
      <c r="P11" s="52"/>
      <c r="Q11" s="52"/>
      <c r="R11" s="28" t="s">
        <v>31</v>
      </c>
      <c r="S11" s="6" t="s">
        <v>32</v>
      </c>
      <c r="T11" s="6" t="s">
        <v>47</v>
      </c>
      <c r="U11" s="14">
        <v>1734037</v>
      </c>
      <c r="V11" s="14">
        <v>1734037</v>
      </c>
    </row>
    <row r="12" spans="1:27" ht="56.25" customHeight="1" x14ac:dyDescent="0.25">
      <c r="A12" s="36">
        <f t="shared" si="1"/>
        <v>8</v>
      </c>
      <c r="B12" s="5" t="s">
        <v>48</v>
      </c>
      <c r="C12" s="9" t="s">
        <v>63</v>
      </c>
      <c r="D12" s="6">
        <v>7751514080</v>
      </c>
      <c r="E12" s="6" t="s">
        <v>64</v>
      </c>
      <c r="F12" s="6" t="s">
        <v>65</v>
      </c>
      <c r="G12" s="8" t="s">
        <v>66</v>
      </c>
      <c r="H12" s="6" t="s">
        <v>67</v>
      </c>
      <c r="I12" s="10" t="s">
        <v>30</v>
      </c>
      <c r="J12" s="52"/>
      <c r="K12" s="10" t="s">
        <v>30</v>
      </c>
      <c r="L12" s="10" t="s">
        <v>30</v>
      </c>
      <c r="M12" s="52"/>
      <c r="N12" s="52"/>
      <c r="O12" s="10" t="s">
        <v>30</v>
      </c>
      <c r="P12" s="10" t="s">
        <v>30</v>
      </c>
      <c r="Q12" s="52"/>
      <c r="R12" s="28" t="s">
        <v>56</v>
      </c>
      <c r="S12" s="6" t="s">
        <v>68</v>
      </c>
      <c r="T12" s="6" t="s">
        <v>50</v>
      </c>
      <c r="U12" s="6" t="s">
        <v>395</v>
      </c>
      <c r="V12" s="14">
        <v>1277500</v>
      </c>
    </row>
    <row r="13" spans="1:27" ht="34.5" x14ac:dyDescent="0.25">
      <c r="A13" s="36">
        <f t="shared" si="1"/>
        <v>9</v>
      </c>
      <c r="B13" s="5" t="s">
        <v>48</v>
      </c>
      <c r="C13" s="9" t="s">
        <v>69</v>
      </c>
      <c r="D13" s="6">
        <v>7702837610</v>
      </c>
      <c r="E13" s="13" t="s">
        <v>70</v>
      </c>
      <c r="F13" s="6" t="s">
        <v>71</v>
      </c>
      <c r="G13" s="8" t="s">
        <v>72</v>
      </c>
      <c r="H13" s="6" t="s">
        <v>73</v>
      </c>
      <c r="I13" s="10" t="s">
        <v>30</v>
      </c>
      <c r="J13" s="52"/>
      <c r="K13" s="52"/>
      <c r="L13" s="10" t="s">
        <v>30</v>
      </c>
      <c r="M13" s="52"/>
      <c r="N13" s="52"/>
      <c r="O13" s="10" t="s">
        <v>30</v>
      </c>
      <c r="P13" s="52"/>
      <c r="Q13" s="52"/>
      <c r="R13" s="28" t="s">
        <v>31</v>
      </c>
      <c r="S13" s="6" t="s">
        <v>524</v>
      </c>
      <c r="T13" s="6" t="s">
        <v>50</v>
      </c>
      <c r="U13" s="14">
        <v>1756000</v>
      </c>
      <c r="V13" s="14">
        <v>585333</v>
      </c>
    </row>
    <row r="14" spans="1:27" ht="155.25" customHeight="1" x14ac:dyDescent="0.25">
      <c r="A14" s="36">
        <f t="shared" si="1"/>
        <v>10</v>
      </c>
      <c r="B14" s="5" t="s">
        <v>48</v>
      </c>
      <c r="C14" s="9" t="s">
        <v>35</v>
      </c>
      <c r="D14" s="6">
        <v>7811603997</v>
      </c>
      <c r="E14" s="13" t="s">
        <v>36</v>
      </c>
      <c r="F14" s="6" t="s">
        <v>74</v>
      </c>
      <c r="G14" s="8" t="s">
        <v>75</v>
      </c>
      <c r="H14" s="6" t="s">
        <v>76</v>
      </c>
      <c r="I14" s="10" t="s">
        <v>30</v>
      </c>
      <c r="J14" s="52"/>
      <c r="K14" s="53"/>
      <c r="L14" s="10" t="s">
        <v>30</v>
      </c>
      <c r="M14" s="52"/>
      <c r="N14" s="52"/>
      <c r="O14" s="52"/>
      <c r="P14" s="52"/>
      <c r="Q14" s="52"/>
      <c r="R14" s="28" t="s">
        <v>31</v>
      </c>
      <c r="S14" s="6" t="s">
        <v>32</v>
      </c>
      <c r="T14" s="6" t="s">
        <v>509</v>
      </c>
      <c r="U14" s="14">
        <v>12352186</v>
      </c>
      <c r="V14" s="14">
        <v>1401600</v>
      </c>
    </row>
    <row r="15" spans="1:27" ht="34.5" x14ac:dyDescent="0.25">
      <c r="A15" s="36">
        <f t="shared" si="1"/>
        <v>11</v>
      </c>
      <c r="B15" s="5" t="s">
        <v>48</v>
      </c>
      <c r="C15" s="9" t="s">
        <v>77</v>
      </c>
      <c r="D15" s="6">
        <v>5038143920</v>
      </c>
      <c r="E15" s="7" t="s">
        <v>78</v>
      </c>
      <c r="F15" s="6" t="s">
        <v>37</v>
      </c>
      <c r="G15" s="8" t="s">
        <v>79</v>
      </c>
      <c r="H15" s="6" t="s">
        <v>80</v>
      </c>
      <c r="I15" s="10" t="s">
        <v>30</v>
      </c>
      <c r="J15" s="52"/>
      <c r="K15" s="52"/>
      <c r="L15" s="10" t="s">
        <v>30</v>
      </c>
      <c r="M15" s="52"/>
      <c r="N15" s="52"/>
      <c r="O15" s="52"/>
      <c r="P15" s="52"/>
      <c r="Q15" s="52"/>
      <c r="R15" s="28" t="s">
        <v>31</v>
      </c>
      <c r="S15" s="6" t="s">
        <v>32</v>
      </c>
      <c r="T15" s="6" t="s">
        <v>38</v>
      </c>
      <c r="U15" s="14">
        <v>1940406</v>
      </c>
      <c r="V15" s="14" t="s">
        <v>396</v>
      </c>
    </row>
    <row r="16" spans="1:27" ht="47.25" x14ac:dyDescent="0.25">
      <c r="A16" s="36">
        <f t="shared" si="1"/>
        <v>12</v>
      </c>
      <c r="B16" s="5" t="s">
        <v>48</v>
      </c>
      <c r="C16" s="9" t="s">
        <v>81</v>
      </c>
      <c r="D16" s="6">
        <v>5047141567</v>
      </c>
      <c r="E16" s="7" t="s">
        <v>82</v>
      </c>
      <c r="F16" s="6" t="s">
        <v>83</v>
      </c>
      <c r="G16" s="8" t="s">
        <v>84</v>
      </c>
      <c r="H16" s="6" t="s">
        <v>85</v>
      </c>
      <c r="I16" s="52"/>
      <c r="J16" s="52"/>
      <c r="K16" s="10" t="s">
        <v>30</v>
      </c>
      <c r="L16" s="10" t="s">
        <v>30</v>
      </c>
      <c r="M16" s="52"/>
      <c r="N16" s="52"/>
      <c r="O16" s="10" t="s">
        <v>30</v>
      </c>
      <c r="P16" s="52"/>
      <c r="Q16" s="52"/>
      <c r="R16" s="28" t="s">
        <v>56</v>
      </c>
      <c r="S16" s="6" t="s">
        <v>525</v>
      </c>
      <c r="T16" s="6" t="s">
        <v>507</v>
      </c>
      <c r="U16" s="14">
        <v>60000</v>
      </c>
      <c r="V16" s="14">
        <v>60000</v>
      </c>
    </row>
    <row r="17" spans="1:22" ht="47.25" x14ac:dyDescent="0.25">
      <c r="A17" s="36">
        <f t="shared" si="1"/>
        <v>13</v>
      </c>
      <c r="B17" s="5" t="s">
        <v>86</v>
      </c>
      <c r="C17" s="9" t="s">
        <v>87</v>
      </c>
      <c r="D17" s="6">
        <v>5003142450</v>
      </c>
      <c r="E17" s="13" t="s">
        <v>88</v>
      </c>
      <c r="F17" s="6" t="s">
        <v>89</v>
      </c>
      <c r="G17" s="8" t="s">
        <v>90</v>
      </c>
      <c r="H17" s="6" t="s">
        <v>91</v>
      </c>
      <c r="I17" s="10" t="s">
        <v>30</v>
      </c>
      <c r="J17" s="52"/>
      <c r="K17" s="52"/>
      <c r="L17" s="52"/>
      <c r="M17" s="52"/>
      <c r="N17" s="52"/>
      <c r="O17" s="52"/>
      <c r="P17" s="52"/>
      <c r="Q17" s="52"/>
      <c r="R17" s="28" t="s">
        <v>31</v>
      </c>
      <c r="S17" s="6" t="s">
        <v>32</v>
      </c>
      <c r="T17" s="6" t="s">
        <v>50</v>
      </c>
      <c r="U17" s="14">
        <v>2018800</v>
      </c>
      <c r="V17" s="14">
        <v>672093</v>
      </c>
    </row>
    <row r="18" spans="1:22" ht="34.5" x14ac:dyDescent="0.25">
      <c r="A18" s="36">
        <f t="shared" si="1"/>
        <v>14</v>
      </c>
      <c r="B18" s="5" t="s">
        <v>92</v>
      </c>
      <c r="C18" s="9" t="s">
        <v>93</v>
      </c>
      <c r="D18" s="6">
        <v>7707424494</v>
      </c>
      <c r="E18" s="7" t="s">
        <v>94</v>
      </c>
      <c r="F18" s="6" t="s">
        <v>95</v>
      </c>
      <c r="G18" s="8" t="s">
        <v>96</v>
      </c>
      <c r="H18" s="6" t="s">
        <v>97</v>
      </c>
      <c r="I18" s="10" t="s">
        <v>30</v>
      </c>
      <c r="J18" s="10" t="s">
        <v>30</v>
      </c>
      <c r="K18" s="10" t="s">
        <v>30</v>
      </c>
      <c r="L18" s="10" t="s">
        <v>30</v>
      </c>
      <c r="M18" s="52"/>
      <c r="N18" s="52"/>
      <c r="O18" s="10" t="s">
        <v>30</v>
      </c>
      <c r="P18" s="10" t="s">
        <v>30</v>
      </c>
      <c r="Q18" s="52"/>
      <c r="R18" s="28" t="s">
        <v>56</v>
      </c>
      <c r="S18" s="6" t="s">
        <v>98</v>
      </c>
      <c r="T18" s="6" t="s">
        <v>515</v>
      </c>
      <c r="U18" s="14" t="s">
        <v>517</v>
      </c>
      <c r="V18" s="14" t="s">
        <v>517</v>
      </c>
    </row>
    <row r="19" spans="1:22" s="17" customFormat="1" ht="34.5" x14ac:dyDescent="0.25">
      <c r="A19" s="36">
        <f t="shared" si="1"/>
        <v>15</v>
      </c>
      <c r="B19" s="5" t="s">
        <v>92</v>
      </c>
      <c r="C19" s="9" t="s">
        <v>437</v>
      </c>
      <c r="D19" s="6">
        <v>5003158235</v>
      </c>
      <c r="E19" s="7" t="s">
        <v>438</v>
      </c>
      <c r="F19" s="6" t="s">
        <v>439</v>
      </c>
      <c r="G19" s="8" t="s">
        <v>440</v>
      </c>
      <c r="H19" s="6" t="s">
        <v>441</v>
      </c>
      <c r="I19" s="10" t="s">
        <v>30</v>
      </c>
      <c r="J19" s="52"/>
      <c r="K19" s="52"/>
      <c r="L19" s="52"/>
      <c r="M19" s="52"/>
      <c r="N19" s="52"/>
      <c r="O19" s="52"/>
      <c r="P19" s="52"/>
      <c r="Q19" s="52"/>
      <c r="R19" s="28" t="s">
        <v>31</v>
      </c>
      <c r="S19" s="6" t="s">
        <v>32</v>
      </c>
      <c r="T19" s="6" t="s">
        <v>509</v>
      </c>
      <c r="U19" s="14">
        <v>1687830</v>
      </c>
      <c r="V19" s="14">
        <v>1687830</v>
      </c>
    </row>
    <row r="20" spans="1:22" ht="87.75" customHeight="1" x14ac:dyDescent="0.25">
      <c r="A20" s="36">
        <f t="shared" si="1"/>
        <v>16</v>
      </c>
      <c r="B20" s="5" t="s">
        <v>92</v>
      </c>
      <c r="C20" s="9" t="s">
        <v>100</v>
      </c>
      <c r="D20" s="6">
        <v>5025031070</v>
      </c>
      <c r="E20" s="13" t="s">
        <v>101</v>
      </c>
      <c r="F20" s="6" t="s">
        <v>102</v>
      </c>
      <c r="G20" s="8" t="s">
        <v>96</v>
      </c>
      <c r="H20" s="6" t="s">
        <v>103</v>
      </c>
      <c r="I20" s="10" t="s">
        <v>30</v>
      </c>
      <c r="J20" s="10" t="s">
        <v>30</v>
      </c>
      <c r="K20" s="10" t="s">
        <v>30</v>
      </c>
      <c r="L20" s="10" t="s">
        <v>30</v>
      </c>
      <c r="M20" s="52"/>
      <c r="N20" s="52"/>
      <c r="O20" s="10" t="s">
        <v>30</v>
      </c>
      <c r="P20" s="52"/>
      <c r="Q20" s="52"/>
      <c r="R20" s="28" t="s">
        <v>43</v>
      </c>
      <c r="S20" s="6" t="s">
        <v>104</v>
      </c>
      <c r="T20" s="6" t="s">
        <v>512</v>
      </c>
      <c r="U20" s="14">
        <v>10030795</v>
      </c>
      <c r="V20" s="14">
        <v>1671800</v>
      </c>
    </row>
    <row r="21" spans="1:22" ht="60.75" customHeight="1" x14ac:dyDescent="0.25">
      <c r="A21" s="36">
        <f t="shared" si="1"/>
        <v>17</v>
      </c>
      <c r="B21" s="5" t="s">
        <v>92</v>
      </c>
      <c r="C21" s="9" t="s">
        <v>105</v>
      </c>
      <c r="D21" s="6">
        <v>5044065082</v>
      </c>
      <c r="E21" s="13" t="s">
        <v>106</v>
      </c>
      <c r="F21" s="6" t="s">
        <v>107</v>
      </c>
      <c r="G21" s="8" t="s">
        <v>108</v>
      </c>
      <c r="H21" s="6" t="s">
        <v>109</v>
      </c>
      <c r="I21" s="10" t="s">
        <v>30</v>
      </c>
      <c r="J21" s="52"/>
      <c r="K21" s="10" t="s">
        <v>30</v>
      </c>
      <c r="L21" s="10" t="s">
        <v>30</v>
      </c>
      <c r="M21" s="52"/>
      <c r="N21" s="52"/>
      <c r="O21" s="10" t="s">
        <v>30</v>
      </c>
      <c r="P21" s="52"/>
      <c r="Q21" s="52"/>
      <c r="R21" s="28" t="s">
        <v>31</v>
      </c>
      <c r="S21" s="6" t="s">
        <v>32</v>
      </c>
      <c r="T21" s="6" t="s">
        <v>514</v>
      </c>
      <c r="U21" s="14">
        <v>10000000</v>
      </c>
      <c r="V21" s="14">
        <v>1000000</v>
      </c>
    </row>
    <row r="22" spans="1:22" ht="44.25" customHeight="1" x14ac:dyDescent="0.25">
      <c r="A22" s="102">
        <f t="shared" si="1"/>
        <v>18</v>
      </c>
      <c r="B22" s="100" t="s">
        <v>92</v>
      </c>
      <c r="C22" s="102" t="s">
        <v>110</v>
      </c>
      <c r="D22" s="94">
        <v>5029244055</v>
      </c>
      <c r="E22" s="104" t="s">
        <v>111</v>
      </c>
      <c r="F22" s="94" t="s">
        <v>112</v>
      </c>
      <c r="G22" s="94" t="s">
        <v>113</v>
      </c>
      <c r="H22" s="94" t="s">
        <v>114</v>
      </c>
      <c r="I22" s="96" t="s">
        <v>30</v>
      </c>
      <c r="J22" s="90"/>
      <c r="K22" s="90"/>
      <c r="L22" s="96" t="s">
        <v>30</v>
      </c>
      <c r="M22" s="90"/>
      <c r="N22" s="90"/>
      <c r="O22" s="96" t="s">
        <v>30</v>
      </c>
      <c r="P22" s="90"/>
      <c r="Q22" s="90"/>
      <c r="R22" s="92" t="s">
        <v>56</v>
      </c>
      <c r="S22" s="94" t="s">
        <v>115</v>
      </c>
      <c r="T22" s="6" t="s">
        <v>99</v>
      </c>
      <c r="U22" s="108">
        <v>3500000</v>
      </c>
      <c r="V22" s="108">
        <v>550000</v>
      </c>
    </row>
    <row r="23" spans="1:22" ht="46.5" customHeight="1" x14ac:dyDescent="0.25">
      <c r="A23" s="103"/>
      <c r="B23" s="101"/>
      <c r="C23" s="103"/>
      <c r="D23" s="95"/>
      <c r="E23" s="105"/>
      <c r="F23" s="95"/>
      <c r="G23" s="95"/>
      <c r="H23" s="95"/>
      <c r="I23" s="97"/>
      <c r="J23" s="91"/>
      <c r="K23" s="91"/>
      <c r="L23" s="97"/>
      <c r="M23" s="91"/>
      <c r="N23" s="91"/>
      <c r="O23" s="97"/>
      <c r="P23" s="91"/>
      <c r="Q23" s="91"/>
      <c r="R23" s="93"/>
      <c r="S23" s="95"/>
      <c r="T23" s="6" t="s">
        <v>126</v>
      </c>
      <c r="U23" s="109"/>
      <c r="V23" s="109"/>
    </row>
    <row r="24" spans="1:22" ht="34.5" x14ac:dyDescent="0.25">
      <c r="A24" s="36">
        <f>SUM(A22+1)</f>
        <v>19</v>
      </c>
      <c r="B24" s="5" t="s">
        <v>92</v>
      </c>
      <c r="C24" s="9" t="s">
        <v>116</v>
      </c>
      <c r="D24" s="6">
        <v>9701104220</v>
      </c>
      <c r="E24" s="7" t="s">
        <v>117</v>
      </c>
      <c r="F24" s="6" t="s">
        <v>118</v>
      </c>
      <c r="G24" s="8" t="s">
        <v>119</v>
      </c>
      <c r="H24" s="6" t="s">
        <v>120</v>
      </c>
      <c r="I24" s="52"/>
      <c r="J24" s="52"/>
      <c r="K24" s="10" t="s">
        <v>30</v>
      </c>
      <c r="L24" s="10" t="s">
        <v>30</v>
      </c>
      <c r="M24" s="52"/>
      <c r="N24" s="52"/>
      <c r="O24" s="10" t="s">
        <v>30</v>
      </c>
      <c r="P24" s="52"/>
      <c r="Q24" s="52"/>
      <c r="R24" s="28" t="s">
        <v>31</v>
      </c>
      <c r="S24" s="6" t="s">
        <v>32</v>
      </c>
      <c r="T24" s="6" t="s">
        <v>33</v>
      </c>
      <c r="U24" s="14">
        <v>380000</v>
      </c>
      <c r="V24" s="14">
        <v>380000</v>
      </c>
    </row>
    <row r="25" spans="1:22" ht="34.5" x14ac:dyDescent="0.25">
      <c r="A25" s="36">
        <f t="shared" si="1"/>
        <v>20</v>
      </c>
      <c r="B25" s="5" t="s">
        <v>92</v>
      </c>
      <c r="C25" s="9" t="s">
        <v>121</v>
      </c>
      <c r="D25" s="6">
        <v>5007069949</v>
      </c>
      <c r="E25" s="13" t="s">
        <v>122</v>
      </c>
      <c r="F25" s="6" t="s">
        <v>123</v>
      </c>
      <c r="G25" s="8" t="s">
        <v>124</v>
      </c>
      <c r="H25" s="6" t="s">
        <v>125</v>
      </c>
      <c r="I25" s="10" t="s">
        <v>30</v>
      </c>
      <c r="J25" s="52"/>
      <c r="K25" s="52"/>
      <c r="L25" s="10" t="s">
        <v>30</v>
      </c>
      <c r="M25" s="52"/>
      <c r="N25" s="52"/>
      <c r="O25" s="10" t="s">
        <v>30</v>
      </c>
      <c r="P25" s="52"/>
      <c r="Q25" s="52"/>
      <c r="R25" s="28" t="s">
        <v>31</v>
      </c>
      <c r="S25" s="6" t="s">
        <v>32</v>
      </c>
      <c r="T25" s="6" t="s">
        <v>126</v>
      </c>
      <c r="U25" s="14">
        <v>7043500</v>
      </c>
      <c r="V25" s="14">
        <v>1050000</v>
      </c>
    </row>
    <row r="26" spans="1:22" ht="35.25" x14ac:dyDescent="0.25">
      <c r="A26" s="36">
        <f t="shared" si="1"/>
        <v>21</v>
      </c>
      <c r="B26" s="5" t="s">
        <v>92</v>
      </c>
      <c r="C26" s="9" t="s">
        <v>127</v>
      </c>
      <c r="D26" s="6">
        <v>7743946070</v>
      </c>
      <c r="E26" s="7" t="s">
        <v>128</v>
      </c>
      <c r="F26" s="6" t="s">
        <v>129</v>
      </c>
      <c r="G26" s="8" t="s">
        <v>130</v>
      </c>
      <c r="H26" s="6" t="s">
        <v>131</v>
      </c>
      <c r="I26" s="10" t="s">
        <v>30</v>
      </c>
      <c r="J26" s="53"/>
      <c r="K26" s="53"/>
      <c r="L26" s="53"/>
      <c r="M26" s="53"/>
      <c r="N26" s="52"/>
      <c r="O26" s="53"/>
      <c r="P26" s="53"/>
      <c r="Q26" s="53"/>
      <c r="R26" s="28" t="s">
        <v>31</v>
      </c>
      <c r="S26" s="6" t="s">
        <v>32</v>
      </c>
      <c r="T26" s="6" t="s">
        <v>514</v>
      </c>
      <c r="U26" s="14">
        <v>1343772</v>
      </c>
      <c r="V26" s="14">
        <v>1000000</v>
      </c>
    </row>
    <row r="27" spans="1:22" ht="35.25" x14ac:dyDescent="0.25">
      <c r="A27" s="36">
        <f t="shared" si="1"/>
        <v>22</v>
      </c>
      <c r="B27" s="5" t="s">
        <v>92</v>
      </c>
      <c r="C27" s="9" t="s">
        <v>495</v>
      </c>
      <c r="D27" s="6">
        <v>5044137876</v>
      </c>
      <c r="E27" s="7" t="s">
        <v>496</v>
      </c>
      <c r="F27" s="6" t="s">
        <v>497</v>
      </c>
      <c r="G27" s="8" t="s">
        <v>493</v>
      </c>
      <c r="H27" s="6" t="s">
        <v>494</v>
      </c>
      <c r="I27" s="10" t="s">
        <v>30</v>
      </c>
      <c r="J27" s="10" t="s">
        <v>30</v>
      </c>
      <c r="K27" s="10" t="s">
        <v>30</v>
      </c>
      <c r="L27" s="10" t="s">
        <v>30</v>
      </c>
      <c r="M27" s="53"/>
      <c r="N27" s="52"/>
      <c r="O27" s="10" t="s">
        <v>30</v>
      </c>
      <c r="P27" s="53"/>
      <c r="Q27" s="53"/>
      <c r="R27" s="28" t="s">
        <v>56</v>
      </c>
      <c r="S27" s="6" t="s">
        <v>498</v>
      </c>
      <c r="T27" s="6" t="s">
        <v>47</v>
      </c>
      <c r="U27" s="14">
        <v>486374</v>
      </c>
      <c r="V27" s="14">
        <v>486374</v>
      </c>
    </row>
    <row r="28" spans="1:22" ht="93" customHeight="1" x14ac:dyDescent="0.25">
      <c r="A28" s="66">
        <f>SUM(A27+1)</f>
        <v>23</v>
      </c>
      <c r="B28" s="5" t="s">
        <v>132</v>
      </c>
      <c r="C28" s="9" t="s">
        <v>536</v>
      </c>
      <c r="D28" s="6">
        <v>5020043234</v>
      </c>
      <c r="E28" s="7" t="s">
        <v>133</v>
      </c>
      <c r="F28" s="6" t="s">
        <v>134</v>
      </c>
      <c r="G28" s="8" t="s">
        <v>135</v>
      </c>
      <c r="H28" s="6" t="s">
        <v>136</v>
      </c>
      <c r="I28" s="10" t="s">
        <v>30</v>
      </c>
      <c r="J28" s="10" t="s">
        <v>30</v>
      </c>
      <c r="K28" s="10" t="s">
        <v>30</v>
      </c>
      <c r="L28" s="10" t="s">
        <v>30</v>
      </c>
      <c r="M28" s="10" t="s">
        <v>30</v>
      </c>
      <c r="N28" s="10" t="s">
        <v>30</v>
      </c>
      <c r="O28" s="10" t="s">
        <v>30</v>
      </c>
      <c r="P28" s="10" t="s">
        <v>30</v>
      </c>
      <c r="Q28" s="53"/>
      <c r="R28" s="28" t="s">
        <v>56</v>
      </c>
      <c r="S28" s="6" t="s">
        <v>528</v>
      </c>
      <c r="T28" s="11" t="s">
        <v>431</v>
      </c>
      <c r="U28" s="14">
        <v>500000</v>
      </c>
      <c r="V28" s="14">
        <v>500000</v>
      </c>
    </row>
    <row r="29" spans="1:22" ht="93" customHeight="1" x14ac:dyDescent="0.25">
      <c r="A29" s="66">
        <f t="shared" si="1"/>
        <v>24</v>
      </c>
      <c r="B29" s="5" t="s">
        <v>137</v>
      </c>
      <c r="C29" s="9" t="s">
        <v>537</v>
      </c>
      <c r="D29" s="6">
        <v>9718147119</v>
      </c>
      <c r="E29" s="7" t="s">
        <v>138</v>
      </c>
      <c r="F29" s="6" t="s">
        <v>139</v>
      </c>
      <c r="G29" s="8" t="s">
        <v>140</v>
      </c>
      <c r="H29" s="6" t="s">
        <v>141</v>
      </c>
      <c r="I29" s="10" t="s">
        <v>30</v>
      </c>
      <c r="J29" s="52"/>
      <c r="K29" s="10" t="s">
        <v>30</v>
      </c>
      <c r="L29" s="10" t="s">
        <v>30</v>
      </c>
      <c r="M29" s="10" t="s">
        <v>30</v>
      </c>
      <c r="N29" s="10" t="s">
        <v>30</v>
      </c>
      <c r="O29" s="10" t="s">
        <v>30</v>
      </c>
      <c r="P29" s="10" t="s">
        <v>30</v>
      </c>
      <c r="Q29" s="53"/>
      <c r="R29" s="28" t="s">
        <v>56</v>
      </c>
      <c r="S29" s="6" t="s">
        <v>527</v>
      </c>
      <c r="T29" s="6" t="s">
        <v>50</v>
      </c>
      <c r="U29" s="14">
        <v>5106855</v>
      </c>
      <c r="V29" s="14">
        <v>1500000</v>
      </c>
    </row>
    <row r="30" spans="1:22" ht="93" customHeight="1" x14ac:dyDescent="0.25">
      <c r="A30" s="66">
        <f t="shared" si="1"/>
        <v>25</v>
      </c>
      <c r="B30" s="5" t="s">
        <v>137</v>
      </c>
      <c r="C30" s="9" t="s">
        <v>538</v>
      </c>
      <c r="D30" s="6">
        <v>5020070118</v>
      </c>
      <c r="E30" s="7" t="s">
        <v>142</v>
      </c>
      <c r="F30" s="6" t="s">
        <v>143</v>
      </c>
      <c r="G30" s="8" t="s">
        <v>144</v>
      </c>
      <c r="H30" s="6" t="s">
        <v>145</v>
      </c>
      <c r="I30" s="10" t="s">
        <v>30</v>
      </c>
      <c r="J30" s="10" t="s">
        <v>30</v>
      </c>
      <c r="K30" s="52"/>
      <c r="L30" s="10" t="s">
        <v>30</v>
      </c>
      <c r="M30" s="52"/>
      <c r="N30" s="10" t="s">
        <v>30</v>
      </c>
      <c r="O30" s="10" t="s">
        <v>30</v>
      </c>
      <c r="P30" s="53"/>
      <c r="Q30" s="53"/>
      <c r="R30" s="28" t="s">
        <v>56</v>
      </c>
      <c r="S30" s="6" t="s">
        <v>526</v>
      </c>
      <c r="T30" s="6" t="s">
        <v>146</v>
      </c>
      <c r="U30" s="14">
        <v>1100000</v>
      </c>
      <c r="V30" s="14">
        <v>1100000</v>
      </c>
    </row>
    <row r="31" spans="1:22" ht="47.25" x14ac:dyDescent="0.25">
      <c r="A31" s="36">
        <f t="shared" si="1"/>
        <v>26</v>
      </c>
      <c r="B31" s="5" t="s">
        <v>147</v>
      </c>
      <c r="C31" s="9" t="s">
        <v>77</v>
      </c>
      <c r="D31" s="6">
        <v>5038143920</v>
      </c>
      <c r="E31" s="7" t="s">
        <v>78</v>
      </c>
      <c r="F31" s="6" t="s">
        <v>37</v>
      </c>
      <c r="G31" s="8" t="s">
        <v>148</v>
      </c>
      <c r="H31" s="6" t="s">
        <v>149</v>
      </c>
      <c r="I31" s="10" t="s">
        <v>30</v>
      </c>
      <c r="J31" s="52"/>
      <c r="K31" s="52"/>
      <c r="L31" s="10" t="s">
        <v>30</v>
      </c>
      <c r="M31" s="52"/>
      <c r="N31" s="52"/>
      <c r="O31" s="52"/>
      <c r="P31" s="52"/>
      <c r="Q31" s="52"/>
      <c r="R31" s="28" t="s">
        <v>31</v>
      </c>
      <c r="S31" s="6" t="s">
        <v>32</v>
      </c>
      <c r="T31" s="6" t="s">
        <v>38</v>
      </c>
      <c r="U31" s="14">
        <v>678300</v>
      </c>
      <c r="V31" s="14">
        <v>678300</v>
      </c>
    </row>
    <row r="32" spans="1:22" ht="117.75" customHeight="1" x14ac:dyDescent="0.25">
      <c r="A32" s="36">
        <f t="shared" si="1"/>
        <v>27</v>
      </c>
      <c r="B32" s="5" t="s">
        <v>150</v>
      </c>
      <c r="C32" s="9" t="s">
        <v>151</v>
      </c>
      <c r="D32" s="6">
        <v>5001087388</v>
      </c>
      <c r="E32" s="7" t="s">
        <v>152</v>
      </c>
      <c r="F32" s="6" t="s">
        <v>153</v>
      </c>
      <c r="G32" s="8" t="s">
        <v>154</v>
      </c>
      <c r="H32" s="6" t="s">
        <v>155</v>
      </c>
      <c r="I32" s="10" t="s">
        <v>30</v>
      </c>
      <c r="J32" s="52"/>
      <c r="K32" s="10" t="s">
        <v>30</v>
      </c>
      <c r="L32" s="10" t="s">
        <v>30</v>
      </c>
      <c r="M32" s="52"/>
      <c r="N32" s="52"/>
      <c r="O32" s="10" t="s">
        <v>30</v>
      </c>
      <c r="P32" s="52"/>
      <c r="Q32" s="52"/>
      <c r="R32" s="28" t="s">
        <v>56</v>
      </c>
      <c r="S32" s="6" t="s">
        <v>156</v>
      </c>
      <c r="T32" s="6" t="s">
        <v>50</v>
      </c>
      <c r="U32" s="14">
        <v>10155122</v>
      </c>
      <c r="V32" s="14">
        <v>1467400</v>
      </c>
    </row>
    <row r="33" spans="1:22" ht="69.75" customHeight="1" x14ac:dyDescent="0.25">
      <c r="A33" s="66">
        <f t="shared" si="1"/>
        <v>28</v>
      </c>
      <c r="B33" s="5" t="s">
        <v>157</v>
      </c>
      <c r="C33" s="9" t="s">
        <v>539</v>
      </c>
      <c r="D33" s="6">
        <v>9703001131</v>
      </c>
      <c r="E33" s="7" t="s">
        <v>158</v>
      </c>
      <c r="F33" s="6" t="s">
        <v>159</v>
      </c>
      <c r="G33" s="8" t="s">
        <v>160</v>
      </c>
      <c r="H33" s="6" t="s">
        <v>161</v>
      </c>
      <c r="I33" s="10" t="s">
        <v>30</v>
      </c>
      <c r="J33" s="10" t="s">
        <v>30</v>
      </c>
      <c r="K33" s="10" t="s">
        <v>30</v>
      </c>
      <c r="L33" s="10" t="s">
        <v>30</v>
      </c>
      <c r="M33" s="10" t="s">
        <v>30</v>
      </c>
      <c r="N33" s="10" t="s">
        <v>30</v>
      </c>
      <c r="O33" s="10" t="s">
        <v>30</v>
      </c>
      <c r="P33" s="10" t="s">
        <v>30</v>
      </c>
      <c r="Q33" s="53"/>
      <c r="R33" s="28" t="s">
        <v>43</v>
      </c>
      <c r="S33" s="6" t="s">
        <v>162</v>
      </c>
      <c r="T33" s="6" t="s">
        <v>515</v>
      </c>
      <c r="U33" s="6">
        <v>4970250</v>
      </c>
      <c r="V33" s="6">
        <v>3372000</v>
      </c>
    </row>
    <row r="34" spans="1:22" ht="56.25" customHeight="1" x14ac:dyDescent="0.25">
      <c r="A34" s="36">
        <f t="shared" si="1"/>
        <v>29</v>
      </c>
      <c r="B34" s="5" t="s">
        <v>157</v>
      </c>
      <c r="C34" s="9" t="s">
        <v>163</v>
      </c>
      <c r="D34" s="6">
        <v>9703001131</v>
      </c>
      <c r="E34" s="7" t="s">
        <v>158</v>
      </c>
      <c r="F34" s="6" t="s">
        <v>159</v>
      </c>
      <c r="G34" s="8" t="s">
        <v>164</v>
      </c>
      <c r="H34" s="6" t="s">
        <v>165</v>
      </c>
      <c r="I34" s="10" t="s">
        <v>30</v>
      </c>
      <c r="J34" s="52"/>
      <c r="K34" s="10" t="s">
        <v>30</v>
      </c>
      <c r="L34" s="10" t="s">
        <v>30</v>
      </c>
      <c r="M34" s="10" t="s">
        <v>30</v>
      </c>
      <c r="N34" s="52"/>
      <c r="O34" s="10" t="s">
        <v>30</v>
      </c>
      <c r="P34" s="52"/>
      <c r="Q34" s="52"/>
      <c r="R34" s="28" t="s">
        <v>43</v>
      </c>
      <c r="S34" s="6" t="s">
        <v>487</v>
      </c>
      <c r="T34" s="6" t="s">
        <v>515</v>
      </c>
      <c r="U34" s="6">
        <v>6727972.5</v>
      </c>
      <c r="V34" s="6">
        <v>3372000</v>
      </c>
    </row>
    <row r="35" spans="1:22" ht="34.5" x14ac:dyDescent="0.25">
      <c r="A35" s="36">
        <f t="shared" si="1"/>
        <v>30</v>
      </c>
      <c r="B35" s="5" t="s">
        <v>157</v>
      </c>
      <c r="C35" s="9" t="s">
        <v>166</v>
      </c>
      <c r="D35" s="6">
        <v>7727449828</v>
      </c>
      <c r="E35" s="7" t="s">
        <v>167</v>
      </c>
      <c r="F35" s="6" t="s">
        <v>168</v>
      </c>
      <c r="G35" s="8" t="s">
        <v>160</v>
      </c>
      <c r="H35" s="6" t="s">
        <v>169</v>
      </c>
      <c r="I35" s="10" t="s">
        <v>30</v>
      </c>
      <c r="J35" s="10" t="s">
        <v>30</v>
      </c>
      <c r="K35" s="10" t="s">
        <v>30</v>
      </c>
      <c r="L35" s="10" t="s">
        <v>30</v>
      </c>
      <c r="M35" s="52"/>
      <c r="N35" s="52"/>
      <c r="O35" s="10" t="s">
        <v>30</v>
      </c>
      <c r="P35" s="10" t="s">
        <v>30</v>
      </c>
      <c r="Q35" s="52"/>
      <c r="R35" s="28" t="s">
        <v>56</v>
      </c>
      <c r="S35" s="6" t="s">
        <v>170</v>
      </c>
      <c r="T35" s="6" t="s">
        <v>50</v>
      </c>
      <c r="U35" s="6" t="s">
        <v>398</v>
      </c>
      <c r="V35" s="6" t="s">
        <v>397</v>
      </c>
    </row>
    <row r="36" spans="1:22" ht="71.25" customHeight="1" x14ac:dyDescent="0.25">
      <c r="A36" s="66">
        <f t="shared" si="1"/>
        <v>31</v>
      </c>
      <c r="B36" s="5" t="s">
        <v>157</v>
      </c>
      <c r="C36" s="9" t="s">
        <v>540</v>
      </c>
      <c r="D36" s="6">
        <v>7727449828</v>
      </c>
      <c r="E36" s="7" t="s">
        <v>167</v>
      </c>
      <c r="F36" s="6" t="s">
        <v>168</v>
      </c>
      <c r="G36" s="8" t="s">
        <v>171</v>
      </c>
      <c r="H36" s="6" t="s">
        <v>172</v>
      </c>
      <c r="I36" s="10" t="s">
        <v>30</v>
      </c>
      <c r="J36" s="10" t="s">
        <v>30</v>
      </c>
      <c r="K36" s="10" t="s">
        <v>30</v>
      </c>
      <c r="L36" s="10" t="s">
        <v>30</v>
      </c>
      <c r="M36" s="52"/>
      <c r="N36" s="10" t="s">
        <v>30</v>
      </c>
      <c r="O36" s="10" t="s">
        <v>30</v>
      </c>
      <c r="P36" s="52"/>
      <c r="Q36" s="52"/>
      <c r="R36" s="28" t="s">
        <v>56</v>
      </c>
      <c r="S36" s="6" t="s">
        <v>432</v>
      </c>
      <c r="T36" s="6" t="s">
        <v>50</v>
      </c>
      <c r="U36" s="6" t="s">
        <v>399</v>
      </c>
      <c r="V36" s="14">
        <v>1500000</v>
      </c>
    </row>
    <row r="37" spans="1:22" ht="34.5" x14ac:dyDescent="0.25">
      <c r="A37" s="36">
        <f t="shared" si="1"/>
        <v>32</v>
      </c>
      <c r="B37" s="5" t="s">
        <v>157</v>
      </c>
      <c r="C37" s="9" t="s">
        <v>173</v>
      </c>
      <c r="D37" s="6">
        <v>5003108315</v>
      </c>
      <c r="E37" s="7" t="s">
        <v>174</v>
      </c>
      <c r="F37" s="6" t="s">
        <v>175</v>
      </c>
      <c r="G37" s="8" t="s">
        <v>176</v>
      </c>
      <c r="H37" s="6" t="s">
        <v>177</v>
      </c>
      <c r="I37" s="10" t="s">
        <v>30</v>
      </c>
      <c r="J37" s="52"/>
      <c r="K37" s="10" t="s">
        <v>30</v>
      </c>
      <c r="L37" s="10" t="s">
        <v>30</v>
      </c>
      <c r="M37" s="52"/>
      <c r="N37" s="52"/>
      <c r="O37" s="10" t="s">
        <v>30</v>
      </c>
      <c r="P37" s="52"/>
      <c r="Q37" s="52"/>
      <c r="R37" s="28" t="s">
        <v>56</v>
      </c>
      <c r="S37" s="6" t="s">
        <v>178</v>
      </c>
      <c r="T37" s="6" t="s">
        <v>47</v>
      </c>
      <c r="U37" s="15">
        <v>13004429</v>
      </c>
      <c r="V37" s="14" t="s">
        <v>400</v>
      </c>
    </row>
    <row r="38" spans="1:22" ht="72.75" customHeight="1" x14ac:dyDescent="0.25">
      <c r="A38" s="66">
        <f t="shared" si="1"/>
        <v>33</v>
      </c>
      <c r="B38" s="5" t="s">
        <v>157</v>
      </c>
      <c r="C38" s="9" t="s">
        <v>541</v>
      </c>
      <c r="D38" s="6">
        <v>5047036080</v>
      </c>
      <c r="E38" s="7" t="s">
        <v>179</v>
      </c>
      <c r="F38" s="6" t="s">
        <v>180</v>
      </c>
      <c r="G38" s="8" t="s">
        <v>181</v>
      </c>
      <c r="H38" s="6" t="s">
        <v>182</v>
      </c>
      <c r="I38" s="10" t="s">
        <v>30</v>
      </c>
      <c r="J38" s="10" t="s">
        <v>30</v>
      </c>
      <c r="K38" s="10" t="s">
        <v>30</v>
      </c>
      <c r="L38" s="10" t="s">
        <v>30</v>
      </c>
      <c r="M38" s="10" t="s">
        <v>30</v>
      </c>
      <c r="N38" s="10" t="s">
        <v>30</v>
      </c>
      <c r="O38" s="10" t="s">
        <v>30</v>
      </c>
      <c r="P38" s="10" t="s">
        <v>30</v>
      </c>
      <c r="Q38" s="52"/>
      <c r="R38" s="28" t="s">
        <v>43</v>
      </c>
      <c r="S38" s="6" t="s">
        <v>522</v>
      </c>
      <c r="T38" s="6" t="s">
        <v>38</v>
      </c>
      <c r="U38" s="14">
        <v>7580000</v>
      </c>
      <c r="V38" s="14">
        <v>1500000</v>
      </c>
    </row>
    <row r="39" spans="1:22" ht="72.75" customHeight="1" x14ac:dyDescent="0.25">
      <c r="A39" s="66">
        <f>SUM(A38+1)</f>
        <v>34</v>
      </c>
      <c r="B39" s="5" t="s">
        <v>183</v>
      </c>
      <c r="C39" s="9" t="s">
        <v>542</v>
      </c>
      <c r="D39" s="6">
        <v>7707700680</v>
      </c>
      <c r="E39" s="7" t="s">
        <v>186</v>
      </c>
      <c r="F39" s="6" t="s">
        <v>187</v>
      </c>
      <c r="G39" s="8" t="s">
        <v>188</v>
      </c>
      <c r="H39" s="6" t="s">
        <v>189</v>
      </c>
      <c r="I39" s="10" t="s">
        <v>30</v>
      </c>
      <c r="J39" s="10" t="s">
        <v>30</v>
      </c>
      <c r="K39" s="10" t="s">
        <v>30</v>
      </c>
      <c r="L39" s="10" t="s">
        <v>30</v>
      </c>
      <c r="M39" s="10" t="s">
        <v>30</v>
      </c>
      <c r="N39" s="10" t="s">
        <v>30</v>
      </c>
      <c r="O39" s="10" t="s">
        <v>30</v>
      </c>
      <c r="P39" s="10" t="s">
        <v>30</v>
      </c>
      <c r="Q39" s="52"/>
      <c r="R39" s="28" t="s">
        <v>56</v>
      </c>
      <c r="S39" s="6" t="s">
        <v>190</v>
      </c>
      <c r="T39" s="6" t="s">
        <v>191</v>
      </c>
      <c r="U39" s="14">
        <v>1750000</v>
      </c>
      <c r="V39" s="14">
        <v>1000000</v>
      </c>
    </row>
    <row r="40" spans="1:22" s="25" customFormat="1" ht="71.45" customHeight="1" x14ac:dyDescent="0.25">
      <c r="A40" s="36">
        <f t="shared" si="1"/>
        <v>35</v>
      </c>
      <c r="B40" s="5" t="s">
        <v>183</v>
      </c>
      <c r="C40" s="44" t="s">
        <v>488</v>
      </c>
      <c r="D40" s="41">
        <v>7816715140</v>
      </c>
      <c r="E40" s="42" t="s">
        <v>450</v>
      </c>
      <c r="F40" s="41" t="s">
        <v>451</v>
      </c>
      <c r="G40" s="43" t="s">
        <v>452</v>
      </c>
      <c r="H40" s="41" t="s">
        <v>408</v>
      </c>
      <c r="I40" s="20" t="s">
        <v>30</v>
      </c>
      <c r="J40" s="20" t="s">
        <v>30</v>
      </c>
      <c r="K40" s="20" t="s">
        <v>30</v>
      </c>
      <c r="L40" s="20" t="s">
        <v>30</v>
      </c>
      <c r="M40" s="58"/>
      <c r="N40" s="58"/>
      <c r="O40" s="20" t="s">
        <v>30</v>
      </c>
      <c r="P40" s="20" t="s">
        <v>30</v>
      </c>
      <c r="Q40" s="54"/>
      <c r="R40" s="30" t="s">
        <v>56</v>
      </c>
      <c r="S40" s="41" t="s">
        <v>506</v>
      </c>
      <c r="T40" s="6" t="s">
        <v>47</v>
      </c>
      <c r="U40" s="40">
        <v>871000</v>
      </c>
      <c r="V40" s="40">
        <v>871000</v>
      </c>
    </row>
    <row r="41" spans="1:22" s="25" customFormat="1" ht="71.45" customHeight="1" x14ac:dyDescent="0.25">
      <c r="A41" s="66">
        <f>SUM(A40+1)</f>
        <v>36</v>
      </c>
      <c r="B41" s="11" t="s">
        <v>192</v>
      </c>
      <c r="C41" s="9" t="s">
        <v>437</v>
      </c>
      <c r="D41" s="6">
        <v>5003158235</v>
      </c>
      <c r="E41" s="7" t="s">
        <v>438</v>
      </c>
      <c r="F41" s="6" t="s">
        <v>439</v>
      </c>
      <c r="G41" s="8" t="s">
        <v>510</v>
      </c>
      <c r="H41" s="6" t="s">
        <v>511</v>
      </c>
      <c r="I41" s="10" t="s">
        <v>30</v>
      </c>
      <c r="J41" s="9"/>
      <c r="K41" s="9"/>
      <c r="L41" s="9"/>
      <c r="M41" s="9"/>
      <c r="N41" s="9"/>
      <c r="O41" s="9"/>
      <c r="P41" s="9"/>
      <c r="Q41" s="9"/>
      <c r="R41" s="28" t="s">
        <v>31</v>
      </c>
      <c r="S41" s="7" t="s">
        <v>435</v>
      </c>
      <c r="T41" s="6" t="s">
        <v>509</v>
      </c>
      <c r="U41" s="14">
        <v>1687830</v>
      </c>
      <c r="V41" s="14">
        <v>1687830</v>
      </c>
    </row>
    <row r="42" spans="1:22" ht="35.25" x14ac:dyDescent="0.25">
      <c r="A42" s="36">
        <f>SUM(A41+1)</f>
        <v>37</v>
      </c>
      <c r="B42" s="5" t="s">
        <v>192</v>
      </c>
      <c r="C42" s="22" t="s">
        <v>45</v>
      </c>
      <c r="D42" s="19">
        <v>9709026894</v>
      </c>
      <c r="E42" s="37" t="s">
        <v>193</v>
      </c>
      <c r="F42" s="19" t="s">
        <v>194</v>
      </c>
      <c r="G42" s="16" t="s">
        <v>195</v>
      </c>
      <c r="H42" s="19" t="s">
        <v>196</v>
      </c>
      <c r="I42" s="53"/>
      <c r="J42" s="52"/>
      <c r="K42" s="10" t="s">
        <v>30</v>
      </c>
      <c r="L42" s="10" t="s">
        <v>30</v>
      </c>
      <c r="M42" s="52"/>
      <c r="N42" s="52"/>
      <c r="O42" s="52"/>
      <c r="P42" s="57"/>
      <c r="Q42" s="57"/>
      <c r="R42" s="31" t="s">
        <v>56</v>
      </c>
      <c r="S42" s="38" t="s">
        <v>521</v>
      </c>
      <c r="T42" s="6" t="s">
        <v>47</v>
      </c>
      <c r="U42" s="32">
        <v>740000</v>
      </c>
      <c r="V42" s="32">
        <v>740000</v>
      </c>
    </row>
    <row r="43" spans="1:22" ht="50.25" customHeight="1" x14ac:dyDescent="0.25">
      <c r="A43" s="36">
        <f t="shared" si="1"/>
        <v>38</v>
      </c>
      <c r="B43" s="5" t="s">
        <v>192</v>
      </c>
      <c r="C43" s="9" t="s">
        <v>197</v>
      </c>
      <c r="D43" s="6">
        <v>5036171633</v>
      </c>
      <c r="E43" s="7" t="s">
        <v>198</v>
      </c>
      <c r="F43" s="6" t="s">
        <v>199</v>
      </c>
      <c r="G43" s="8" t="s">
        <v>200</v>
      </c>
      <c r="H43" s="6" t="s">
        <v>201</v>
      </c>
      <c r="I43" s="53"/>
      <c r="J43" s="52"/>
      <c r="K43" s="10" t="s">
        <v>30</v>
      </c>
      <c r="L43" s="10" t="s">
        <v>30</v>
      </c>
      <c r="M43" s="52"/>
      <c r="N43" s="52"/>
      <c r="O43" s="52"/>
      <c r="P43" s="52"/>
      <c r="Q43" s="52"/>
      <c r="R43" s="28" t="s">
        <v>31</v>
      </c>
      <c r="S43" s="7" t="s">
        <v>435</v>
      </c>
      <c r="T43" s="6" t="s">
        <v>33</v>
      </c>
      <c r="U43" s="14">
        <v>732160</v>
      </c>
      <c r="V43" s="14">
        <v>732160</v>
      </c>
    </row>
    <row r="44" spans="1:22" ht="105.75" customHeight="1" x14ac:dyDescent="0.25">
      <c r="A44" s="36">
        <f t="shared" si="1"/>
        <v>39</v>
      </c>
      <c r="B44" s="5" t="s">
        <v>192</v>
      </c>
      <c r="C44" s="9" t="s">
        <v>202</v>
      </c>
      <c r="D44" s="6">
        <v>7729492748</v>
      </c>
      <c r="E44" s="39" t="s">
        <v>203</v>
      </c>
      <c r="F44" s="6" t="s">
        <v>168</v>
      </c>
      <c r="G44" s="8" t="s">
        <v>204</v>
      </c>
      <c r="H44" s="6" t="s">
        <v>553</v>
      </c>
      <c r="I44" s="10" t="s">
        <v>30</v>
      </c>
      <c r="J44" s="52"/>
      <c r="K44" s="52"/>
      <c r="L44" s="52"/>
      <c r="M44" s="52"/>
      <c r="N44" s="52"/>
      <c r="O44" s="52"/>
      <c r="P44" s="52"/>
      <c r="Q44" s="52"/>
      <c r="R44" s="28" t="s">
        <v>31</v>
      </c>
      <c r="S44" s="6" t="s">
        <v>32</v>
      </c>
      <c r="T44" s="6" t="s">
        <v>50</v>
      </c>
      <c r="U44" s="14">
        <v>4257647</v>
      </c>
      <c r="V44" s="14">
        <v>851530</v>
      </c>
    </row>
    <row r="45" spans="1:22" ht="84" customHeight="1" x14ac:dyDescent="0.25">
      <c r="A45" s="36">
        <f t="shared" si="1"/>
        <v>40</v>
      </c>
      <c r="B45" s="5" t="s">
        <v>192</v>
      </c>
      <c r="C45" s="9" t="s">
        <v>543</v>
      </c>
      <c r="D45" s="7">
        <v>5003146769</v>
      </c>
      <c r="E45" s="39" t="s">
        <v>205</v>
      </c>
      <c r="F45" s="6" t="s">
        <v>206</v>
      </c>
      <c r="G45" s="8" t="s">
        <v>207</v>
      </c>
      <c r="H45" s="6" t="s">
        <v>208</v>
      </c>
      <c r="I45" s="10" t="s">
        <v>30</v>
      </c>
      <c r="J45" s="10" t="s">
        <v>30</v>
      </c>
      <c r="K45" s="10" t="s">
        <v>30</v>
      </c>
      <c r="L45" s="10" t="s">
        <v>30</v>
      </c>
      <c r="M45" s="52"/>
      <c r="N45" s="10" t="s">
        <v>30</v>
      </c>
      <c r="O45" s="10" t="s">
        <v>30</v>
      </c>
      <c r="P45" s="10" t="s">
        <v>30</v>
      </c>
      <c r="Q45" s="52"/>
      <c r="R45" s="28" t="s">
        <v>43</v>
      </c>
      <c r="S45" s="6" t="s">
        <v>209</v>
      </c>
      <c r="T45" s="14" t="s">
        <v>513</v>
      </c>
      <c r="U45" s="33" t="s">
        <v>401</v>
      </c>
      <c r="V45" s="33" t="s">
        <v>401</v>
      </c>
    </row>
    <row r="46" spans="1:22" ht="34.5" x14ac:dyDescent="0.25">
      <c r="A46" s="36">
        <f t="shared" si="1"/>
        <v>41</v>
      </c>
      <c r="B46" s="5" t="s">
        <v>192</v>
      </c>
      <c r="C46" s="9" t="s">
        <v>210</v>
      </c>
      <c r="D46" s="6">
        <v>5001114602</v>
      </c>
      <c r="E46" s="7" t="s">
        <v>211</v>
      </c>
      <c r="F46" s="6" t="s">
        <v>212</v>
      </c>
      <c r="G46" s="8" t="s">
        <v>213</v>
      </c>
      <c r="H46" s="6" t="s">
        <v>214</v>
      </c>
      <c r="I46" s="10" t="s">
        <v>30</v>
      </c>
      <c r="J46" s="52"/>
      <c r="K46" s="10" t="s">
        <v>30</v>
      </c>
      <c r="L46" s="10" t="s">
        <v>30</v>
      </c>
      <c r="M46" s="52"/>
      <c r="N46" s="52"/>
      <c r="O46" s="10" t="s">
        <v>30</v>
      </c>
      <c r="P46" s="52"/>
      <c r="Q46" s="52"/>
      <c r="R46" s="28" t="s">
        <v>31</v>
      </c>
      <c r="S46" s="6" t="s">
        <v>519</v>
      </c>
      <c r="T46" s="6" t="s">
        <v>47</v>
      </c>
      <c r="U46" s="29" t="s">
        <v>403</v>
      </c>
      <c r="V46" s="29" t="s">
        <v>402</v>
      </c>
    </row>
    <row r="47" spans="1:22" s="23" customFormat="1" ht="66" customHeight="1" x14ac:dyDescent="0.25">
      <c r="A47" s="36">
        <f t="shared" si="1"/>
        <v>42</v>
      </c>
      <c r="B47" s="5" t="s">
        <v>192</v>
      </c>
      <c r="C47" s="36" t="s">
        <v>442</v>
      </c>
      <c r="D47" s="33">
        <v>5003149103</v>
      </c>
      <c r="E47" s="34" t="s">
        <v>443</v>
      </c>
      <c r="F47" s="33" t="s">
        <v>444</v>
      </c>
      <c r="G47" s="35" t="s">
        <v>445</v>
      </c>
      <c r="H47" s="33" t="s">
        <v>409</v>
      </c>
      <c r="I47" s="62"/>
      <c r="J47" s="56"/>
      <c r="K47" s="56"/>
      <c r="L47" s="56"/>
      <c r="M47" s="56"/>
      <c r="N47" s="56"/>
      <c r="O47" s="56"/>
      <c r="P47" s="56"/>
      <c r="Q47" s="10" t="s">
        <v>30</v>
      </c>
      <c r="R47" s="28" t="s">
        <v>43</v>
      </c>
      <c r="S47" s="33" t="s">
        <v>518</v>
      </c>
      <c r="T47" s="6" t="s">
        <v>33</v>
      </c>
      <c r="U47" s="29">
        <v>600000</v>
      </c>
      <c r="V47" s="29">
        <v>540000</v>
      </c>
    </row>
    <row r="48" spans="1:22" s="17" customFormat="1" ht="112.5" customHeight="1" x14ac:dyDescent="0.25">
      <c r="A48" s="36">
        <f t="shared" si="1"/>
        <v>43</v>
      </c>
      <c r="B48" s="5" t="s">
        <v>192</v>
      </c>
      <c r="C48" s="9" t="s">
        <v>489</v>
      </c>
      <c r="D48" s="6">
        <v>5003148212</v>
      </c>
      <c r="E48" s="39" t="s">
        <v>446</v>
      </c>
      <c r="F48" s="6" t="s">
        <v>449</v>
      </c>
      <c r="G48" s="8" t="s">
        <v>447</v>
      </c>
      <c r="H48" s="6" t="s">
        <v>448</v>
      </c>
      <c r="I48" s="59"/>
      <c r="J48" s="52"/>
      <c r="K48" s="10" t="s">
        <v>30</v>
      </c>
      <c r="L48" s="10" t="s">
        <v>30</v>
      </c>
      <c r="M48" s="52"/>
      <c r="N48" s="52"/>
      <c r="O48" s="52"/>
      <c r="P48" s="52"/>
      <c r="Q48" s="52"/>
      <c r="R48" s="28" t="s">
        <v>56</v>
      </c>
      <c r="S48" s="6" t="s">
        <v>520</v>
      </c>
      <c r="T48" s="6" t="s">
        <v>33</v>
      </c>
      <c r="U48" s="13">
        <v>164700</v>
      </c>
      <c r="V48" s="13">
        <v>164700</v>
      </c>
    </row>
    <row r="49" spans="1:22" ht="112.5" customHeight="1" x14ac:dyDescent="0.25">
      <c r="A49" s="36">
        <f t="shared" si="1"/>
        <v>44</v>
      </c>
      <c r="B49" s="5" t="s">
        <v>215</v>
      </c>
      <c r="C49" s="9" t="s">
        <v>216</v>
      </c>
      <c r="D49" s="6">
        <v>5040077295</v>
      </c>
      <c r="E49" s="7" t="s">
        <v>217</v>
      </c>
      <c r="F49" s="6" t="s">
        <v>218</v>
      </c>
      <c r="G49" s="8" t="s">
        <v>219</v>
      </c>
      <c r="H49" s="6" t="s">
        <v>220</v>
      </c>
      <c r="I49" s="10" t="s">
        <v>30</v>
      </c>
      <c r="J49" s="53"/>
      <c r="K49" s="10" t="s">
        <v>30</v>
      </c>
      <c r="L49" s="10" t="s">
        <v>30</v>
      </c>
      <c r="M49" s="52"/>
      <c r="N49" s="52"/>
      <c r="O49" s="10" t="s">
        <v>30</v>
      </c>
      <c r="P49" s="53"/>
      <c r="Q49" s="53"/>
      <c r="R49" s="28" t="s">
        <v>56</v>
      </c>
      <c r="S49" s="6" t="s">
        <v>533</v>
      </c>
      <c r="T49" s="6" t="s">
        <v>515</v>
      </c>
      <c r="U49" s="29">
        <v>7737000</v>
      </c>
      <c r="V49" s="29">
        <v>1500000</v>
      </c>
    </row>
    <row r="50" spans="1:22" ht="35.25" x14ac:dyDescent="0.25">
      <c r="A50" s="36">
        <f t="shared" si="1"/>
        <v>45</v>
      </c>
      <c r="B50" s="5" t="s">
        <v>215</v>
      </c>
      <c r="C50" s="9" t="s">
        <v>221</v>
      </c>
      <c r="D50" s="6">
        <v>7706217230</v>
      </c>
      <c r="E50" s="7" t="s">
        <v>222</v>
      </c>
      <c r="F50" s="6" t="s">
        <v>223</v>
      </c>
      <c r="G50" s="8" t="s">
        <v>219</v>
      </c>
      <c r="H50" s="6" t="s">
        <v>224</v>
      </c>
      <c r="I50" s="10" t="s">
        <v>30</v>
      </c>
      <c r="J50" s="53"/>
      <c r="K50" s="10" t="s">
        <v>30</v>
      </c>
      <c r="L50" s="10" t="s">
        <v>30</v>
      </c>
      <c r="M50" s="52"/>
      <c r="N50" s="53"/>
      <c r="O50" s="10" t="s">
        <v>30</v>
      </c>
      <c r="P50" s="53"/>
      <c r="Q50" s="53"/>
      <c r="R50" s="28" t="s">
        <v>43</v>
      </c>
      <c r="S50" s="6" t="s">
        <v>532</v>
      </c>
      <c r="T50" s="6" t="s">
        <v>514</v>
      </c>
      <c r="U50" s="14">
        <v>5523499</v>
      </c>
      <c r="V50" s="14">
        <v>1500000</v>
      </c>
    </row>
    <row r="51" spans="1:22" ht="35.25" x14ac:dyDescent="0.25">
      <c r="A51" s="36">
        <f t="shared" si="1"/>
        <v>46</v>
      </c>
      <c r="B51" s="5" t="s">
        <v>215</v>
      </c>
      <c r="C51" s="9" t="s">
        <v>225</v>
      </c>
      <c r="D51" s="6">
        <v>7702431427</v>
      </c>
      <c r="E51" s="13" t="s">
        <v>226</v>
      </c>
      <c r="F51" s="6" t="s">
        <v>227</v>
      </c>
      <c r="G51" s="8" t="s">
        <v>219</v>
      </c>
      <c r="H51" s="6" t="s">
        <v>228</v>
      </c>
      <c r="I51" s="10" t="s">
        <v>30</v>
      </c>
      <c r="J51" s="10" t="s">
        <v>30</v>
      </c>
      <c r="K51" s="52"/>
      <c r="L51" s="10" t="s">
        <v>30</v>
      </c>
      <c r="M51" s="52"/>
      <c r="N51" s="53"/>
      <c r="O51" s="10" t="s">
        <v>30</v>
      </c>
      <c r="P51" s="53"/>
      <c r="Q51" s="53"/>
      <c r="R51" s="28" t="s">
        <v>43</v>
      </c>
      <c r="S51" s="6" t="s">
        <v>229</v>
      </c>
      <c r="T51" s="6" t="s">
        <v>33</v>
      </c>
      <c r="U51" s="14">
        <v>4193121</v>
      </c>
      <c r="V51" s="14">
        <v>600000</v>
      </c>
    </row>
    <row r="52" spans="1:22" ht="36.75" customHeight="1" x14ac:dyDescent="0.25">
      <c r="A52" s="102">
        <f t="shared" si="1"/>
        <v>47</v>
      </c>
      <c r="B52" s="100" t="s">
        <v>215</v>
      </c>
      <c r="C52" s="102" t="s">
        <v>544</v>
      </c>
      <c r="D52" s="94">
        <v>7723876586</v>
      </c>
      <c r="E52" s="104" t="s">
        <v>230</v>
      </c>
      <c r="F52" s="94" t="s">
        <v>231</v>
      </c>
      <c r="G52" s="94" t="s">
        <v>232</v>
      </c>
      <c r="H52" s="94" t="s">
        <v>233</v>
      </c>
      <c r="I52" s="96" t="s">
        <v>30</v>
      </c>
      <c r="J52" s="96" t="s">
        <v>30</v>
      </c>
      <c r="K52" s="96" t="s">
        <v>30</v>
      </c>
      <c r="L52" s="96" t="s">
        <v>30</v>
      </c>
      <c r="M52" s="90"/>
      <c r="N52" s="90"/>
      <c r="O52" s="90"/>
      <c r="P52" s="90"/>
      <c r="Q52" s="90"/>
      <c r="R52" s="92" t="s">
        <v>43</v>
      </c>
      <c r="S52" s="94" t="s">
        <v>531</v>
      </c>
      <c r="T52" s="6" t="s">
        <v>99</v>
      </c>
      <c r="U52" s="84">
        <v>1500000</v>
      </c>
      <c r="V52" s="84">
        <v>1500000</v>
      </c>
    </row>
    <row r="53" spans="1:22" ht="44.25" customHeight="1" x14ac:dyDescent="0.25">
      <c r="A53" s="103"/>
      <c r="B53" s="101"/>
      <c r="C53" s="103"/>
      <c r="D53" s="95"/>
      <c r="E53" s="105"/>
      <c r="F53" s="95"/>
      <c r="G53" s="95"/>
      <c r="H53" s="95"/>
      <c r="I53" s="97"/>
      <c r="J53" s="97"/>
      <c r="K53" s="97"/>
      <c r="L53" s="97"/>
      <c r="M53" s="91"/>
      <c r="N53" s="91"/>
      <c r="O53" s="91"/>
      <c r="P53" s="91"/>
      <c r="Q53" s="91"/>
      <c r="R53" s="93"/>
      <c r="S53" s="95"/>
      <c r="T53" s="6" t="s">
        <v>516</v>
      </c>
      <c r="U53" s="85"/>
      <c r="V53" s="85"/>
    </row>
    <row r="54" spans="1:22" ht="78.75" x14ac:dyDescent="0.25">
      <c r="A54" s="66">
        <f>SUM(A52+1)</f>
        <v>48</v>
      </c>
      <c r="B54" s="5" t="s">
        <v>215</v>
      </c>
      <c r="C54" s="9" t="s">
        <v>545</v>
      </c>
      <c r="D54" s="6">
        <v>7734127846</v>
      </c>
      <c r="E54" s="7" t="s">
        <v>234</v>
      </c>
      <c r="F54" s="6" t="s">
        <v>235</v>
      </c>
      <c r="G54" s="8" t="s">
        <v>232</v>
      </c>
      <c r="H54" s="6" t="s">
        <v>236</v>
      </c>
      <c r="I54" s="10" t="s">
        <v>30</v>
      </c>
      <c r="J54" s="10" t="s">
        <v>30</v>
      </c>
      <c r="K54" s="10" t="s">
        <v>30</v>
      </c>
      <c r="L54" s="10" t="s">
        <v>30</v>
      </c>
      <c r="M54" s="10" t="s">
        <v>30</v>
      </c>
      <c r="N54" s="10" t="s">
        <v>30</v>
      </c>
      <c r="O54" s="10" t="s">
        <v>30</v>
      </c>
      <c r="P54" s="10" t="s">
        <v>30</v>
      </c>
      <c r="Q54" s="53"/>
      <c r="R54" s="28" t="s">
        <v>56</v>
      </c>
      <c r="S54" s="6" t="s">
        <v>530</v>
      </c>
      <c r="T54" s="6" t="s">
        <v>514</v>
      </c>
      <c r="U54" s="14">
        <v>2692670</v>
      </c>
      <c r="V54" s="14">
        <v>1500000</v>
      </c>
    </row>
    <row r="55" spans="1:22" ht="35.25" x14ac:dyDescent="0.25">
      <c r="A55" s="36">
        <f t="shared" si="1"/>
        <v>49</v>
      </c>
      <c r="B55" s="5" t="s">
        <v>215</v>
      </c>
      <c r="C55" s="9" t="s">
        <v>237</v>
      </c>
      <c r="D55" s="6">
        <v>6452117887</v>
      </c>
      <c r="E55" s="7" t="s">
        <v>238</v>
      </c>
      <c r="F55" s="6" t="s">
        <v>239</v>
      </c>
      <c r="G55" s="8" t="s">
        <v>232</v>
      </c>
      <c r="H55" s="6" t="s">
        <v>240</v>
      </c>
      <c r="I55" s="10" t="s">
        <v>30</v>
      </c>
      <c r="J55" s="52"/>
      <c r="K55" s="52"/>
      <c r="L55" s="52"/>
      <c r="M55" s="52"/>
      <c r="N55" s="52"/>
      <c r="O55" s="52"/>
      <c r="P55" s="52"/>
      <c r="Q55" s="53"/>
      <c r="R55" s="28" t="s">
        <v>31</v>
      </c>
      <c r="S55" s="6" t="s">
        <v>32</v>
      </c>
      <c r="T55" s="6" t="s">
        <v>50</v>
      </c>
      <c r="U55" s="14" t="s">
        <v>404</v>
      </c>
      <c r="V55" s="14" t="s">
        <v>404</v>
      </c>
    </row>
    <row r="56" spans="1:22" s="23" customFormat="1" ht="51.75" customHeight="1" x14ac:dyDescent="0.25">
      <c r="A56" s="36">
        <f t="shared" si="1"/>
        <v>50</v>
      </c>
      <c r="B56" s="5" t="s">
        <v>215</v>
      </c>
      <c r="C56" s="70" t="s">
        <v>490</v>
      </c>
      <c r="D56" s="34">
        <v>2225230800</v>
      </c>
      <c r="E56" s="45" t="s">
        <v>480</v>
      </c>
      <c r="F56" s="33" t="s">
        <v>413</v>
      </c>
      <c r="G56" s="8" t="s">
        <v>412</v>
      </c>
      <c r="H56" s="33" t="s">
        <v>481</v>
      </c>
      <c r="I56" s="10" t="s">
        <v>30</v>
      </c>
      <c r="J56" s="56"/>
      <c r="K56" s="56"/>
      <c r="L56" s="56"/>
      <c r="M56" s="56"/>
      <c r="N56" s="56"/>
      <c r="O56" s="56"/>
      <c r="P56" s="56"/>
      <c r="Q56" s="53"/>
      <c r="R56" s="28" t="s">
        <v>31</v>
      </c>
      <c r="S56" s="6" t="s">
        <v>32</v>
      </c>
      <c r="T56" s="6" t="s">
        <v>50</v>
      </c>
      <c r="U56" s="29">
        <v>611114</v>
      </c>
      <c r="V56" s="29">
        <v>122223</v>
      </c>
    </row>
    <row r="57" spans="1:22" ht="35.25" x14ac:dyDescent="0.25">
      <c r="A57" s="36">
        <f t="shared" si="1"/>
        <v>51</v>
      </c>
      <c r="B57" s="5" t="s">
        <v>241</v>
      </c>
      <c r="C57" s="9" t="s">
        <v>242</v>
      </c>
      <c r="D57" s="6">
        <v>7751514080</v>
      </c>
      <c r="E57" s="7" t="s">
        <v>64</v>
      </c>
      <c r="F57" s="6" t="s">
        <v>49</v>
      </c>
      <c r="G57" s="8" t="s">
        <v>243</v>
      </c>
      <c r="H57" s="6" t="s">
        <v>244</v>
      </c>
      <c r="I57" s="10" t="s">
        <v>30</v>
      </c>
      <c r="J57" s="52"/>
      <c r="K57" s="10" t="s">
        <v>30</v>
      </c>
      <c r="L57" s="10" t="s">
        <v>30</v>
      </c>
      <c r="M57" s="52"/>
      <c r="N57" s="52"/>
      <c r="O57" s="10" t="s">
        <v>30</v>
      </c>
      <c r="P57" s="10" t="s">
        <v>30</v>
      </c>
      <c r="Q57" s="53"/>
      <c r="R57" s="28" t="s">
        <v>56</v>
      </c>
      <c r="S57" s="6" t="s">
        <v>529</v>
      </c>
      <c r="T57" s="6" t="s">
        <v>50</v>
      </c>
      <c r="U57" s="29">
        <v>547500</v>
      </c>
      <c r="V57" s="29">
        <v>547500</v>
      </c>
    </row>
    <row r="58" spans="1:22" s="17" customFormat="1" ht="87" customHeight="1" x14ac:dyDescent="0.25">
      <c r="A58" s="36">
        <f t="shared" si="1"/>
        <v>52</v>
      </c>
      <c r="B58" s="5" t="s">
        <v>241</v>
      </c>
      <c r="C58" s="9" t="s">
        <v>546</v>
      </c>
      <c r="D58" s="6">
        <v>5027034630</v>
      </c>
      <c r="E58" s="7" t="s">
        <v>468</v>
      </c>
      <c r="F58" s="6" t="s">
        <v>469</v>
      </c>
      <c r="G58" s="8" t="s">
        <v>470</v>
      </c>
      <c r="H58" s="6" t="s">
        <v>471</v>
      </c>
      <c r="I58" s="10" t="s">
        <v>30</v>
      </c>
      <c r="J58" s="10" t="s">
        <v>30</v>
      </c>
      <c r="K58" s="10" t="s">
        <v>30</v>
      </c>
      <c r="L58" s="10" t="s">
        <v>30</v>
      </c>
      <c r="M58" s="10" t="s">
        <v>30</v>
      </c>
      <c r="N58" s="10" t="s">
        <v>30</v>
      </c>
      <c r="O58" s="10" t="s">
        <v>30</v>
      </c>
      <c r="P58" s="10" t="s">
        <v>30</v>
      </c>
      <c r="Q58" s="53"/>
      <c r="R58" s="28" t="s">
        <v>56</v>
      </c>
      <c r="S58" s="6" t="s">
        <v>534</v>
      </c>
      <c r="T58" s="14" t="s">
        <v>523</v>
      </c>
      <c r="U58" s="14">
        <v>3056000</v>
      </c>
      <c r="V58" s="14">
        <v>1056000</v>
      </c>
    </row>
    <row r="59" spans="1:22" ht="34.5" x14ac:dyDescent="0.25">
      <c r="A59" s="36">
        <f t="shared" si="1"/>
        <v>53</v>
      </c>
      <c r="B59" s="5" t="s">
        <v>245</v>
      </c>
      <c r="C59" s="9" t="s">
        <v>246</v>
      </c>
      <c r="D59" s="6">
        <v>5031146190</v>
      </c>
      <c r="E59" s="7" t="s">
        <v>247</v>
      </c>
      <c r="F59" s="6" t="s">
        <v>248</v>
      </c>
      <c r="G59" s="8" t="s">
        <v>249</v>
      </c>
      <c r="H59" s="6" t="s">
        <v>250</v>
      </c>
      <c r="I59" s="10" t="s">
        <v>30</v>
      </c>
      <c r="J59" s="52"/>
      <c r="K59" s="10" t="s">
        <v>30</v>
      </c>
      <c r="L59" s="10" t="s">
        <v>30</v>
      </c>
      <c r="M59" s="52"/>
      <c r="N59" s="52"/>
      <c r="O59" s="10" t="s">
        <v>30</v>
      </c>
      <c r="P59" s="52"/>
      <c r="Q59" s="52"/>
      <c r="R59" s="28" t="s">
        <v>56</v>
      </c>
      <c r="S59" s="6" t="s">
        <v>251</v>
      </c>
      <c r="T59" s="6" t="s">
        <v>38</v>
      </c>
      <c r="U59" s="14">
        <v>9867348.4800000004</v>
      </c>
      <c r="V59" s="14">
        <v>1500000</v>
      </c>
    </row>
    <row r="60" spans="1:22" ht="34.5" x14ac:dyDescent="0.25">
      <c r="A60" s="36">
        <f t="shared" si="1"/>
        <v>54</v>
      </c>
      <c r="B60" s="5" t="s">
        <v>245</v>
      </c>
      <c r="C60" s="9" t="s">
        <v>252</v>
      </c>
      <c r="D60" s="6">
        <v>5029243870</v>
      </c>
      <c r="E60" s="7"/>
      <c r="F60" s="6" t="s">
        <v>253</v>
      </c>
      <c r="G60" s="8" t="s">
        <v>254</v>
      </c>
      <c r="H60" s="6" t="s">
        <v>255</v>
      </c>
      <c r="I60" s="52"/>
      <c r="J60" s="52"/>
      <c r="K60" s="52"/>
      <c r="L60" s="10" t="s">
        <v>30</v>
      </c>
      <c r="M60" s="52"/>
      <c r="N60" s="52"/>
      <c r="O60" s="10" t="s">
        <v>30</v>
      </c>
      <c r="P60" s="52"/>
      <c r="Q60" s="52"/>
      <c r="R60" s="28" t="s">
        <v>56</v>
      </c>
      <c r="S60" s="11" t="s">
        <v>256</v>
      </c>
      <c r="T60" s="11" t="s">
        <v>126</v>
      </c>
      <c r="U60" s="14">
        <v>6900000</v>
      </c>
      <c r="V60" s="14">
        <v>690000</v>
      </c>
    </row>
    <row r="61" spans="1:22" ht="53.25" customHeight="1" x14ac:dyDescent="0.25">
      <c r="A61" s="66">
        <f t="shared" si="1"/>
        <v>55</v>
      </c>
      <c r="B61" s="5" t="s">
        <v>245</v>
      </c>
      <c r="C61" s="9" t="s">
        <v>547</v>
      </c>
      <c r="D61" s="6">
        <v>5031009637</v>
      </c>
      <c r="E61" s="7" t="s">
        <v>257</v>
      </c>
      <c r="F61" s="6" t="s">
        <v>258</v>
      </c>
      <c r="G61" s="8" t="s">
        <v>259</v>
      </c>
      <c r="H61" s="6" t="s">
        <v>260</v>
      </c>
      <c r="I61" s="10" t="s">
        <v>30</v>
      </c>
      <c r="J61" s="10" t="s">
        <v>30</v>
      </c>
      <c r="K61" s="10" t="s">
        <v>30</v>
      </c>
      <c r="L61" s="10" t="s">
        <v>30</v>
      </c>
      <c r="M61" s="52"/>
      <c r="N61" s="10" t="s">
        <v>30</v>
      </c>
      <c r="O61" s="52"/>
      <c r="P61" s="52"/>
      <c r="Q61" s="52"/>
      <c r="R61" s="28" t="s">
        <v>56</v>
      </c>
      <c r="S61" s="6" t="s">
        <v>482</v>
      </c>
      <c r="T61" s="6" t="s">
        <v>33</v>
      </c>
      <c r="U61" s="14">
        <v>11323970</v>
      </c>
      <c r="V61" s="14">
        <v>800000</v>
      </c>
    </row>
    <row r="62" spans="1:22" s="17" customFormat="1" ht="53.25" customHeight="1" x14ac:dyDescent="0.25">
      <c r="A62" s="36">
        <f t="shared" si="1"/>
        <v>56</v>
      </c>
      <c r="B62" s="5" t="s">
        <v>245</v>
      </c>
      <c r="C62" s="9" t="s">
        <v>407</v>
      </c>
      <c r="D62" s="6">
        <v>5001127023</v>
      </c>
      <c r="E62" s="7" t="s">
        <v>458</v>
      </c>
      <c r="F62" s="6" t="s">
        <v>459</v>
      </c>
      <c r="G62" s="8" t="s">
        <v>460</v>
      </c>
      <c r="H62" s="6" t="s">
        <v>461</v>
      </c>
      <c r="I62" s="10" t="s">
        <v>30</v>
      </c>
      <c r="J62" s="10" t="s">
        <v>30</v>
      </c>
      <c r="K62" s="10" t="s">
        <v>30</v>
      </c>
      <c r="L62" s="10" t="s">
        <v>30</v>
      </c>
      <c r="M62" s="52"/>
      <c r="N62" s="52"/>
      <c r="O62" s="10" t="s">
        <v>30</v>
      </c>
      <c r="P62" s="52"/>
      <c r="Q62" s="52"/>
      <c r="R62" s="28" t="s">
        <v>56</v>
      </c>
      <c r="S62" s="6" t="s">
        <v>462</v>
      </c>
      <c r="T62" s="6" t="s">
        <v>47</v>
      </c>
      <c r="U62" s="14">
        <v>630000</v>
      </c>
      <c r="V62" s="14">
        <v>250000</v>
      </c>
    </row>
    <row r="63" spans="1:22" s="17" customFormat="1" ht="74.25" customHeight="1" x14ac:dyDescent="0.25">
      <c r="A63" s="36">
        <f t="shared" si="1"/>
        <v>57</v>
      </c>
      <c r="B63" s="5" t="s">
        <v>245</v>
      </c>
      <c r="C63" s="9" t="s">
        <v>548</v>
      </c>
      <c r="D63" s="6">
        <v>5027303273</v>
      </c>
      <c r="E63" s="7" t="s">
        <v>463</v>
      </c>
      <c r="F63" s="6" t="s">
        <v>464</v>
      </c>
      <c r="G63" s="8" t="s">
        <v>465</v>
      </c>
      <c r="H63" s="6" t="s">
        <v>466</v>
      </c>
      <c r="I63" s="10" t="s">
        <v>30</v>
      </c>
      <c r="J63" s="10" t="s">
        <v>30</v>
      </c>
      <c r="K63" s="10" t="s">
        <v>30</v>
      </c>
      <c r="L63" s="10" t="s">
        <v>30</v>
      </c>
      <c r="M63" s="52"/>
      <c r="N63" s="10" t="s">
        <v>30</v>
      </c>
      <c r="O63" s="10" t="s">
        <v>30</v>
      </c>
      <c r="P63" s="10" t="s">
        <v>30</v>
      </c>
      <c r="Q63" s="10" t="s">
        <v>30</v>
      </c>
      <c r="R63" s="28" t="s">
        <v>43</v>
      </c>
      <c r="S63" s="6" t="s">
        <v>467</v>
      </c>
      <c r="T63" s="6" t="s">
        <v>47</v>
      </c>
      <c r="U63" s="14">
        <v>8573017</v>
      </c>
      <c r="V63" s="14">
        <v>1000000</v>
      </c>
    </row>
    <row r="64" spans="1:22" ht="34.5" x14ac:dyDescent="0.25">
      <c r="A64" s="36">
        <f t="shared" si="1"/>
        <v>58</v>
      </c>
      <c r="B64" s="5" t="s">
        <v>261</v>
      </c>
      <c r="C64" s="9" t="s">
        <v>262</v>
      </c>
      <c r="D64" s="6">
        <v>5040148644</v>
      </c>
      <c r="E64" s="7" t="s">
        <v>263</v>
      </c>
      <c r="F64" s="6" t="s">
        <v>264</v>
      </c>
      <c r="G64" s="8" t="s">
        <v>265</v>
      </c>
      <c r="H64" s="6" t="s">
        <v>266</v>
      </c>
      <c r="I64" s="10" t="s">
        <v>30</v>
      </c>
      <c r="J64" s="52"/>
      <c r="K64" s="10" t="s">
        <v>30</v>
      </c>
      <c r="L64" s="10" t="s">
        <v>30</v>
      </c>
      <c r="M64" s="52"/>
      <c r="N64" s="52"/>
      <c r="O64" s="10" t="s">
        <v>30</v>
      </c>
      <c r="P64" s="10" t="s">
        <v>30</v>
      </c>
      <c r="Q64" s="52"/>
      <c r="R64" s="28" t="s">
        <v>56</v>
      </c>
      <c r="S64" s="6" t="s">
        <v>267</v>
      </c>
      <c r="T64" s="6" t="s">
        <v>50</v>
      </c>
      <c r="U64" s="6" t="s">
        <v>405</v>
      </c>
      <c r="V64" s="6" t="s">
        <v>405</v>
      </c>
    </row>
    <row r="65" spans="1:22" s="17" customFormat="1" ht="34.5" x14ac:dyDescent="0.25">
      <c r="A65" s="36">
        <f t="shared" si="1"/>
        <v>59</v>
      </c>
      <c r="B65" s="5" t="s">
        <v>261</v>
      </c>
      <c r="C65" s="9" t="s">
        <v>453</v>
      </c>
      <c r="D65" s="6">
        <v>9721048069</v>
      </c>
      <c r="E65" s="67" t="s">
        <v>454</v>
      </c>
      <c r="F65" s="6" t="s">
        <v>455</v>
      </c>
      <c r="G65" s="8" t="s">
        <v>456</v>
      </c>
      <c r="H65" s="6" t="s">
        <v>457</v>
      </c>
      <c r="I65" s="10" t="s">
        <v>30</v>
      </c>
      <c r="J65" s="52"/>
      <c r="K65" s="10" t="s">
        <v>30</v>
      </c>
      <c r="L65" s="10" t="s">
        <v>30</v>
      </c>
      <c r="M65" s="52"/>
      <c r="N65" s="52"/>
      <c r="O65" s="10" t="s">
        <v>30</v>
      </c>
      <c r="P65" s="52"/>
      <c r="Q65" s="52"/>
      <c r="R65" s="28" t="s">
        <v>31</v>
      </c>
      <c r="S65" s="6" t="s">
        <v>32</v>
      </c>
      <c r="T65" s="14" t="s">
        <v>513</v>
      </c>
      <c r="U65" s="14">
        <v>3640000</v>
      </c>
      <c r="V65" s="14">
        <v>520000</v>
      </c>
    </row>
    <row r="66" spans="1:22" ht="34.5" x14ac:dyDescent="0.25">
      <c r="A66" s="36">
        <f t="shared" si="1"/>
        <v>60</v>
      </c>
      <c r="B66" s="5" t="s">
        <v>268</v>
      </c>
      <c r="C66" s="9" t="s">
        <v>491</v>
      </c>
      <c r="D66" s="6">
        <v>5030082634</v>
      </c>
      <c r="E66" s="68" t="s">
        <v>269</v>
      </c>
      <c r="F66" s="6" t="s">
        <v>270</v>
      </c>
      <c r="G66" s="8" t="s">
        <v>271</v>
      </c>
      <c r="H66" s="6" t="s">
        <v>272</v>
      </c>
      <c r="I66" s="10" t="s">
        <v>30</v>
      </c>
      <c r="J66" s="52"/>
      <c r="K66" s="52"/>
      <c r="L66" s="52"/>
      <c r="M66" s="52"/>
      <c r="N66" s="52"/>
      <c r="O66" s="52"/>
      <c r="P66" s="52"/>
      <c r="Q66" s="52"/>
      <c r="R66" s="28" t="s">
        <v>31</v>
      </c>
      <c r="S66" s="6" t="s">
        <v>32</v>
      </c>
      <c r="T66" s="6" t="s">
        <v>47</v>
      </c>
      <c r="U66" s="14">
        <v>550000</v>
      </c>
      <c r="V66" s="14">
        <v>550000</v>
      </c>
    </row>
    <row r="67" spans="1:22" ht="63" x14ac:dyDescent="0.25">
      <c r="A67" s="36">
        <f t="shared" si="1"/>
        <v>61</v>
      </c>
      <c r="B67" s="5" t="s">
        <v>268</v>
      </c>
      <c r="C67" s="9" t="s">
        <v>202</v>
      </c>
      <c r="D67" s="6">
        <v>7729492748</v>
      </c>
      <c r="E67" s="18" t="s">
        <v>203</v>
      </c>
      <c r="F67" s="6" t="s">
        <v>168</v>
      </c>
      <c r="G67" s="12" t="s">
        <v>273</v>
      </c>
      <c r="H67" s="6" t="s">
        <v>274</v>
      </c>
      <c r="I67" s="10" t="s">
        <v>30</v>
      </c>
      <c r="J67" s="52"/>
      <c r="K67" s="52"/>
      <c r="L67" s="52"/>
      <c r="M67" s="52"/>
      <c r="N67" s="52"/>
      <c r="O67" s="52"/>
      <c r="P67" s="52"/>
      <c r="Q67" s="52"/>
      <c r="R67" s="28" t="s">
        <v>31</v>
      </c>
      <c r="S67" s="6" t="s">
        <v>275</v>
      </c>
      <c r="T67" s="6" t="s">
        <v>514</v>
      </c>
      <c r="U67" s="6">
        <v>2500000</v>
      </c>
      <c r="V67" s="6">
        <v>500000</v>
      </c>
    </row>
    <row r="68" spans="1:22" ht="34.5" x14ac:dyDescent="0.25">
      <c r="A68" s="36">
        <f t="shared" si="1"/>
        <v>62</v>
      </c>
      <c r="B68" s="5" t="s">
        <v>268</v>
      </c>
      <c r="C68" s="9" t="s">
        <v>276</v>
      </c>
      <c r="D68" s="6">
        <v>7728313298</v>
      </c>
      <c r="E68" s="7" t="s">
        <v>277</v>
      </c>
      <c r="F68" s="6" t="s">
        <v>278</v>
      </c>
      <c r="G68" s="8" t="s">
        <v>279</v>
      </c>
      <c r="H68" s="6" t="s">
        <v>280</v>
      </c>
      <c r="I68" s="10" t="s">
        <v>30</v>
      </c>
      <c r="J68" s="52"/>
      <c r="K68" s="52"/>
      <c r="L68" s="52"/>
      <c r="M68" s="52"/>
      <c r="N68" s="52"/>
      <c r="O68" s="10" t="s">
        <v>30</v>
      </c>
      <c r="P68" s="52"/>
      <c r="Q68" s="52"/>
      <c r="R68" s="28" t="s">
        <v>31</v>
      </c>
      <c r="S68" s="6" t="s">
        <v>32</v>
      </c>
      <c r="T68" s="6" t="s">
        <v>515</v>
      </c>
      <c r="U68" s="14">
        <v>1549661</v>
      </c>
      <c r="V68" s="14">
        <v>1549661</v>
      </c>
    </row>
    <row r="69" spans="1:22" ht="47.25" x14ac:dyDescent="0.25">
      <c r="A69" s="36">
        <f t="shared" si="1"/>
        <v>63</v>
      </c>
      <c r="B69" s="5" t="s">
        <v>281</v>
      </c>
      <c r="C69" s="9" t="s">
        <v>282</v>
      </c>
      <c r="D69" s="6">
        <v>5074069944</v>
      </c>
      <c r="E69" s="13" t="s">
        <v>283</v>
      </c>
      <c r="F69" s="6" t="s">
        <v>284</v>
      </c>
      <c r="G69" s="8" t="s">
        <v>285</v>
      </c>
      <c r="H69" s="6" t="s">
        <v>286</v>
      </c>
      <c r="I69" s="10" t="s">
        <v>30</v>
      </c>
      <c r="J69" s="52"/>
      <c r="K69" s="52"/>
      <c r="L69" s="10" t="s">
        <v>30</v>
      </c>
      <c r="M69" s="52"/>
      <c r="N69" s="52"/>
      <c r="O69" s="10" t="s">
        <v>30</v>
      </c>
      <c r="P69" s="52"/>
      <c r="Q69" s="52"/>
      <c r="R69" s="28" t="s">
        <v>31</v>
      </c>
      <c r="S69" s="6" t="s">
        <v>32</v>
      </c>
      <c r="T69" s="6" t="s">
        <v>50</v>
      </c>
      <c r="U69" s="14" t="s">
        <v>406</v>
      </c>
      <c r="V69" s="14" t="s">
        <v>406</v>
      </c>
    </row>
    <row r="70" spans="1:22" ht="47.25" x14ac:dyDescent="0.25">
      <c r="A70" s="36">
        <f t="shared" si="1"/>
        <v>64</v>
      </c>
      <c r="B70" s="5" t="s">
        <v>281</v>
      </c>
      <c r="C70" s="9" t="s">
        <v>287</v>
      </c>
      <c r="D70" s="6">
        <v>7720499234</v>
      </c>
      <c r="E70" s="39" t="s">
        <v>288</v>
      </c>
      <c r="F70" s="6" t="s">
        <v>289</v>
      </c>
      <c r="G70" s="8" t="s">
        <v>290</v>
      </c>
      <c r="H70" s="6" t="s">
        <v>291</v>
      </c>
      <c r="I70" s="10" t="s">
        <v>30</v>
      </c>
      <c r="J70" s="10" t="s">
        <v>30</v>
      </c>
      <c r="K70" s="52"/>
      <c r="L70" s="10" t="s">
        <v>30</v>
      </c>
      <c r="M70" s="10" t="s">
        <v>30</v>
      </c>
      <c r="N70" s="52"/>
      <c r="O70" s="10" t="s">
        <v>30</v>
      </c>
      <c r="P70" s="52"/>
      <c r="Q70" s="52"/>
      <c r="R70" s="28" t="s">
        <v>31</v>
      </c>
      <c r="S70" s="6" t="s">
        <v>483</v>
      </c>
      <c r="T70" s="6" t="s">
        <v>47</v>
      </c>
      <c r="U70" s="14">
        <v>1200000</v>
      </c>
      <c r="V70" s="14">
        <v>1200000</v>
      </c>
    </row>
    <row r="71" spans="1:22" ht="34.5" x14ac:dyDescent="0.25">
      <c r="A71" s="36">
        <f t="shared" si="1"/>
        <v>65</v>
      </c>
      <c r="B71" s="5" t="s">
        <v>281</v>
      </c>
      <c r="C71" s="9" t="s">
        <v>554</v>
      </c>
      <c r="D71" s="6">
        <v>5074065900</v>
      </c>
      <c r="E71" s="39" t="s">
        <v>555</v>
      </c>
      <c r="F71" s="6" t="s">
        <v>556</v>
      </c>
      <c r="G71" s="8" t="s">
        <v>557</v>
      </c>
      <c r="H71" s="6" t="s">
        <v>558</v>
      </c>
      <c r="I71" s="10" t="s">
        <v>30</v>
      </c>
      <c r="J71" s="52"/>
      <c r="K71" s="52"/>
      <c r="L71" s="52"/>
      <c r="M71" s="52"/>
      <c r="N71" s="52"/>
      <c r="O71" s="52"/>
      <c r="P71" s="52"/>
      <c r="Q71" s="52"/>
      <c r="R71" s="28" t="s">
        <v>31</v>
      </c>
      <c r="S71" s="6" t="s">
        <v>32</v>
      </c>
      <c r="T71" s="14" t="s">
        <v>513</v>
      </c>
      <c r="U71" s="14">
        <v>1907865</v>
      </c>
      <c r="V71" s="14">
        <v>953932</v>
      </c>
    </row>
    <row r="72" spans="1:22" ht="47.25" customHeight="1" x14ac:dyDescent="0.25">
      <c r="A72" s="36">
        <f t="shared" ref="A72" si="2">SUM(A71+1)</f>
        <v>66</v>
      </c>
      <c r="B72" s="5" t="s">
        <v>292</v>
      </c>
      <c r="C72" s="9" t="s">
        <v>293</v>
      </c>
      <c r="D72" s="6">
        <v>5047036080</v>
      </c>
      <c r="E72" s="7" t="s">
        <v>179</v>
      </c>
      <c r="F72" s="6" t="s">
        <v>180</v>
      </c>
      <c r="G72" s="8" t="s">
        <v>294</v>
      </c>
      <c r="H72" s="6" t="s">
        <v>295</v>
      </c>
      <c r="I72" s="10" t="s">
        <v>30</v>
      </c>
      <c r="J72" s="10" t="s">
        <v>30</v>
      </c>
      <c r="K72" s="10" t="s">
        <v>30</v>
      </c>
      <c r="L72" s="10" t="s">
        <v>30</v>
      </c>
      <c r="M72" s="53"/>
      <c r="N72" s="53"/>
      <c r="O72" s="10" t="s">
        <v>30</v>
      </c>
      <c r="P72" s="10" t="s">
        <v>30</v>
      </c>
      <c r="Q72" s="52"/>
      <c r="R72" s="28" t="s">
        <v>56</v>
      </c>
      <c r="S72" s="6" t="s">
        <v>485</v>
      </c>
      <c r="T72" s="6" t="s">
        <v>38</v>
      </c>
      <c r="U72" s="14">
        <v>7580000</v>
      </c>
      <c r="V72" s="14">
        <v>1500000</v>
      </c>
    </row>
    <row r="73" spans="1:22" ht="35.25" x14ac:dyDescent="0.25">
      <c r="A73" s="36">
        <f t="shared" ref="A73:A98" si="3">SUM(A72+1)</f>
        <v>67</v>
      </c>
      <c r="B73" s="5" t="s">
        <v>292</v>
      </c>
      <c r="C73" s="9" t="s">
        <v>210</v>
      </c>
      <c r="D73" s="6">
        <v>5001114602</v>
      </c>
      <c r="E73" s="7" t="s">
        <v>211</v>
      </c>
      <c r="F73" s="6" t="s">
        <v>212</v>
      </c>
      <c r="G73" s="8" t="s">
        <v>296</v>
      </c>
      <c r="H73" s="6" t="s">
        <v>297</v>
      </c>
      <c r="I73" s="10" t="s">
        <v>30</v>
      </c>
      <c r="J73" s="53"/>
      <c r="K73" s="53"/>
      <c r="L73" s="10" t="s">
        <v>30</v>
      </c>
      <c r="M73" s="53"/>
      <c r="N73" s="53"/>
      <c r="O73" s="52"/>
      <c r="P73" s="53"/>
      <c r="Q73" s="52"/>
      <c r="R73" s="28" t="s">
        <v>31</v>
      </c>
      <c r="S73" s="6" t="s">
        <v>484</v>
      </c>
      <c r="T73" s="6" t="s">
        <v>47</v>
      </c>
      <c r="U73" s="14">
        <v>570000</v>
      </c>
      <c r="V73" s="14">
        <v>570000</v>
      </c>
    </row>
    <row r="74" spans="1:22" ht="63" x14ac:dyDescent="0.25">
      <c r="A74" s="36">
        <f t="shared" si="3"/>
        <v>68</v>
      </c>
      <c r="B74" s="5" t="s">
        <v>292</v>
      </c>
      <c r="C74" s="9" t="s">
        <v>298</v>
      </c>
      <c r="D74" s="6">
        <v>9718114530</v>
      </c>
      <c r="E74" s="7" t="s">
        <v>299</v>
      </c>
      <c r="F74" s="6" t="s">
        <v>300</v>
      </c>
      <c r="G74" s="8" t="s">
        <v>301</v>
      </c>
      <c r="H74" s="6" t="s">
        <v>302</v>
      </c>
      <c r="I74" s="10" t="s">
        <v>30</v>
      </c>
      <c r="J74" s="52"/>
      <c r="K74" s="53"/>
      <c r="L74" s="10" t="s">
        <v>30</v>
      </c>
      <c r="M74" s="52"/>
      <c r="N74" s="52"/>
      <c r="O74" s="10" t="s">
        <v>30</v>
      </c>
      <c r="P74" s="10" t="s">
        <v>30</v>
      </c>
      <c r="Q74" s="52"/>
      <c r="R74" s="28" t="s">
        <v>56</v>
      </c>
      <c r="S74" s="6" t="s">
        <v>486</v>
      </c>
      <c r="T74" s="6" t="s">
        <v>50</v>
      </c>
      <c r="U74" s="14">
        <v>11569579</v>
      </c>
      <c r="V74" s="14">
        <v>1000000</v>
      </c>
    </row>
    <row r="75" spans="1:22" ht="60.75" customHeight="1" x14ac:dyDescent="0.25">
      <c r="A75" s="66">
        <f t="shared" si="3"/>
        <v>69</v>
      </c>
      <c r="B75" s="5" t="s">
        <v>292</v>
      </c>
      <c r="C75" s="9" t="s">
        <v>549</v>
      </c>
      <c r="D75" s="6">
        <v>7701352821</v>
      </c>
      <c r="E75" s="7" t="s">
        <v>303</v>
      </c>
      <c r="F75" s="6" t="s">
        <v>304</v>
      </c>
      <c r="G75" s="8" t="s">
        <v>305</v>
      </c>
      <c r="H75" s="6" t="s">
        <v>306</v>
      </c>
      <c r="I75" s="10" t="s">
        <v>30</v>
      </c>
      <c r="J75" s="52"/>
      <c r="K75" s="10" t="s">
        <v>30</v>
      </c>
      <c r="L75" s="10" t="s">
        <v>30</v>
      </c>
      <c r="M75" s="10" t="s">
        <v>30</v>
      </c>
      <c r="N75" s="10" t="s">
        <v>30</v>
      </c>
      <c r="O75" s="10" t="s">
        <v>30</v>
      </c>
      <c r="P75" s="10" t="s">
        <v>30</v>
      </c>
      <c r="Q75" s="52"/>
      <c r="R75" s="28" t="s">
        <v>56</v>
      </c>
      <c r="S75" s="6" t="s">
        <v>436</v>
      </c>
      <c r="T75" s="6" t="s">
        <v>47</v>
      </c>
      <c r="U75" s="14">
        <v>1100000</v>
      </c>
      <c r="V75" s="14">
        <v>1100000</v>
      </c>
    </row>
    <row r="76" spans="1:22" ht="35.25" x14ac:dyDescent="0.25">
      <c r="A76" s="36">
        <f t="shared" si="3"/>
        <v>70</v>
      </c>
      <c r="B76" s="5" t="s">
        <v>292</v>
      </c>
      <c r="C76" s="9" t="s">
        <v>307</v>
      </c>
      <c r="D76" s="6">
        <v>7721179082</v>
      </c>
      <c r="E76" s="7" t="s">
        <v>308</v>
      </c>
      <c r="F76" s="6" t="s">
        <v>309</v>
      </c>
      <c r="G76" s="8" t="s">
        <v>310</v>
      </c>
      <c r="H76" s="6" t="s">
        <v>311</v>
      </c>
      <c r="I76" s="10" t="s">
        <v>30</v>
      </c>
      <c r="J76" s="52"/>
      <c r="K76" s="52"/>
      <c r="L76" s="10" t="s">
        <v>30</v>
      </c>
      <c r="M76" s="52"/>
      <c r="N76" s="52"/>
      <c r="O76" s="52"/>
      <c r="P76" s="53"/>
      <c r="Q76" s="52"/>
      <c r="R76" s="28" t="s">
        <v>31</v>
      </c>
      <c r="S76" s="6" t="s">
        <v>32</v>
      </c>
      <c r="T76" s="6" t="s">
        <v>312</v>
      </c>
      <c r="U76" s="14">
        <v>1595000</v>
      </c>
      <c r="V76" s="14">
        <v>1000000</v>
      </c>
    </row>
    <row r="77" spans="1:22" ht="35.25" x14ac:dyDescent="0.25">
      <c r="A77" s="36">
        <f t="shared" si="3"/>
        <v>71</v>
      </c>
      <c r="B77" s="5" t="s">
        <v>292</v>
      </c>
      <c r="C77" s="9" t="s">
        <v>313</v>
      </c>
      <c r="D77" s="6">
        <v>7714446273</v>
      </c>
      <c r="E77" s="7" t="s">
        <v>314</v>
      </c>
      <c r="F77" s="6" t="s">
        <v>315</v>
      </c>
      <c r="G77" s="8" t="s">
        <v>316</v>
      </c>
      <c r="H77" s="6" t="s">
        <v>317</v>
      </c>
      <c r="I77" s="10" t="s">
        <v>30</v>
      </c>
      <c r="J77" s="10" t="s">
        <v>30</v>
      </c>
      <c r="K77" s="10" t="s">
        <v>30</v>
      </c>
      <c r="L77" s="10" t="s">
        <v>30</v>
      </c>
      <c r="M77" s="52"/>
      <c r="N77" s="52"/>
      <c r="O77" s="10" t="s">
        <v>30</v>
      </c>
      <c r="P77" s="53"/>
      <c r="Q77" s="52"/>
      <c r="R77" s="28" t="s">
        <v>56</v>
      </c>
      <c r="S77" s="6" t="s">
        <v>434</v>
      </c>
      <c r="T77" s="6" t="s">
        <v>47</v>
      </c>
      <c r="U77" s="14">
        <v>1100000</v>
      </c>
      <c r="V77" s="14">
        <v>1100000</v>
      </c>
    </row>
    <row r="78" spans="1:22" ht="85.5" customHeight="1" x14ac:dyDescent="0.25">
      <c r="A78" s="66">
        <f t="shared" si="3"/>
        <v>72</v>
      </c>
      <c r="B78" s="5" t="s">
        <v>318</v>
      </c>
      <c r="C78" s="9" t="s">
        <v>550</v>
      </c>
      <c r="D78" s="6">
        <v>5049023512</v>
      </c>
      <c r="E78" s="7" t="s">
        <v>319</v>
      </c>
      <c r="F78" s="6" t="s">
        <v>320</v>
      </c>
      <c r="G78" s="8" t="s">
        <v>321</v>
      </c>
      <c r="H78" s="6" t="s">
        <v>322</v>
      </c>
      <c r="I78" s="10" t="s">
        <v>30</v>
      </c>
      <c r="J78" s="10" t="s">
        <v>30</v>
      </c>
      <c r="K78" s="10" t="s">
        <v>30</v>
      </c>
      <c r="L78" s="10" t="s">
        <v>30</v>
      </c>
      <c r="M78" s="10" t="s">
        <v>30</v>
      </c>
      <c r="N78" s="10" t="s">
        <v>30</v>
      </c>
      <c r="O78" s="10" t="s">
        <v>30</v>
      </c>
      <c r="P78" s="10" t="s">
        <v>30</v>
      </c>
      <c r="Q78" s="52"/>
      <c r="R78" s="28" t="s">
        <v>56</v>
      </c>
      <c r="S78" s="6" t="s">
        <v>323</v>
      </c>
      <c r="T78" s="6" t="s">
        <v>33</v>
      </c>
      <c r="U78" s="64"/>
      <c r="V78" s="64"/>
    </row>
    <row r="79" spans="1:22" ht="230.25" customHeight="1" x14ac:dyDescent="0.25">
      <c r="A79" s="36">
        <f t="shared" si="3"/>
        <v>73</v>
      </c>
      <c r="B79" s="5" t="s">
        <v>324</v>
      </c>
      <c r="C79" s="9" t="s">
        <v>492</v>
      </c>
      <c r="D79" s="6">
        <v>7713471358</v>
      </c>
      <c r="E79" s="13" t="s">
        <v>325</v>
      </c>
      <c r="F79" s="6" t="s">
        <v>326</v>
      </c>
      <c r="G79" s="8" t="s">
        <v>327</v>
      </c>
      <c r="H79" s="6" t="s">
        <v>328</v>
      </c>
      <c r="I79" s="10" t="s">
        <v>30</v>
      </c>
      <c r="J79" s="10" t="s">
        <v>30</v>
      </c>
      <c r="K79" s="52"/>
      <c r="L79" s="52"/>
      <c r="M79" s="53"/>
      <c r="N79" s="53"/>
      <c r="O79" s="53"/>
      <c r="P79" s="53"/>
      <c r="Q79" s="53"/>
      <c r="R79" s="28" t="s">
        <v>31</v>
      </c>
      <c r="S79" s="6" t="s">
        <v>32</v>
      </c>
      <c r="T79" s="6" t="s">
        <v>47</v>
      </c>
      <c r="U79" s="14">
        <v>1100000</v>
      </c>
      <c r="V79" s="14">
        <v>550000</v>
      </c>
    </row>
    <row r="80" spans="1:22" ht="60" customHeight="1" x14ac:dyDescent="0.25">
      <c r="A80" s="36">
        <f t="shared" si="3"/>
        <v>74</v>
      </c>
      <c r="B80" s="5" t="s">
        <v>324</v>
      </c>
      <c r="C80" s="9" t="s">
        <v>329</v>
      </c>
      <c r="D80" s="6">
        <v>5042155076</v>
      </c>
      <c r="E80" s="13" t="s">
        <v>330</v>
      </c>
      <c r="F80" s="6" t="s">
        <v>331</v>
      </c>
      <c r="G80" s="8" t="s">
        <v>332</v>
      </c>
      <c r="H80" s="6" t="s">
        <v>333</v>
      </c>
      <c r="I80" s="10" t="s">
        <v>30</v>
      </c>
      <c r="J80" s="52"/>
      <c r="K80" s="52"/>
      <c r="L80" s="10" t="s">
        <v>30</v>
      </c>
      <c r="M80" s="53"/>
      <c r="N80" s="53"/>
      <c r="O80" s="10" t="s">
        <v>30</v>
      </c>
      <c r="P80" s="53"/>
      <c r="Q80" s="53"/>
      <c r="R80" s="28" t="s">
        <v>31</v>
      </c>
      <c r="S80" s="6" t="s">
        <v>32</v>
      </c>
      <c r="T80" s="6" t="s">
        <v>47</v>
      </c>
      <c r="U80" s="14">
        <v>1700000</v>
      </c>
      <c r="V80" s="14">
        <v>567000</v>
      </c>
    </row>
    <row r="81" spans="1:22" ht="35.25" x14ac:dyDescent="0.25">
      <c r="A81" s="36">
        <f t="shared" si="3"/>
        <v>75</v>
      </c>
      <c r="B81" s="5" t="s">
        <v>324</v>
      </c>
      <c r="C81" s="9" t="s">
        <v>334</v>
      </c>
      <c r="D81" s="6">
        <v>5050143684</v>
      </c>
      <c r="E81" s="7" t="s">
        <v>335</v>
      </c>
      <c r="F81" s="6" t="s">
        <v>336</v>
      </c>
      <c r="G81" s="8" t="s">
        <v>337</v>
      </c>
      <c r="H81" s="6" t="s">
        <v>338</v>
      </c>
      <c r="I81" s="10" t="s">
        <v>30</v>
      </c>
      <c r="J81" s="10" t="s">
        <v>30</v>
      </c>
      <c r="K81" s="10" t="s">
        <v>30</v>
      </c>
      <c r="L81" s="10" t="s">
        <v>30</v>
      </c>
      <c r="M81" s="53"/>
      <c r="N81" s="53"/>
      <c r="O81" s="10" t="s">
        <v>30</v>
      </c>
      <c r="P81" s="10" t="s">
        <v>30</v>
      </c>
      <c r="Q81" s="53"/>
      <c r="R81" s="28" t="s">
        <v>56</v>
      </c>
      <c r="S81" s="6" t="s">
        <v>339</v>
      </c>
      <c r="T81" s="6" t="s">
        <v>516</v>
      </c>
      <c r="U81" s="14">
        <v>9785350</v>
      </c>
      <c r="V81" s="14">
        <v>2000000</v>
      </c>
    </row>
    <row r="82" spans="1:22" s="17" customFormat="1" ht="40.5" customHeight="1" x14ac:dyDescent="0.25">
      <c r="A82" s="36">
        <f t="shared" si="3"/>
        <v>76</v>
      </c>
      <c r="B82" s="5" t="s">
        <v>324</v>
      </c>
      <c r="C82" s="9" t="s">
        <v>334</v>
      </c>
      <c r="D82" s="6">
        <v>5050143684</v>
      </c>
      <c r="E82" s="7" t="s">
        <v>335</v>
      </c>
      <c r="F82" s="6" t="s">
        <v>472</v>
      </c>
      <c r="G82" s="8" t="s">
        <v>414</v>
      </c>
      <c r="H82" s="47" t="s">
        <v>473</v>
      </c>
      <c r="I82" s="10" t="s">
        <v>30</v>
      </c>
      <c r="J82" s="52"/>
      <c r="K82" s="52"/>
      <c r="L82" s="10" t="s">
        <v>30</v>
      </c>
      <c r="M82" s="52"/>
      <c r="N82" s="53"/>
      <c r="O82" s="10" t="s">
        <v>30</v>
      </c>
      <c r="P82" s="52"/>
      <c r="Q82" s="53"/>
      <c r="R82" s="28" t="s">
        <v>31</v>
      </c>
      <c r="S82" s="6" t="s">
        <v>32</v>
      </c>
      <c r="T82" s="6" t="s">
        <v>516</v>
      </c>
      <c r="U82" s="14">
        <v>2267648</v>
      </c>
      <c r="V82" s="14">
        <v>1133824</v>
      </c>
    </row>
    <row r="83" spans="1:22" ht="47.25" x14ac:dyDescent="0.25">
      <c r="A83" s="36">
        <f t="shared" si="3"/>
        <v>77</v>
      </c>
      <c r="B83" s="5" t="s">
        <v>340</v>
      </c>
      <c r="C83" s="9" t="s">
        <v>341</v>
      </c>
      <c r="D83" s="6">
        <v>7705227349</v>
      </c>
      <c r="E83" s="7" t="s">
        <v>184</v>
      </c>
      <c r="F83" s="6" t="s">
        <v>185</v>
      </c>
      <c r="G83" s="8" t="s">
        <v>342</v>
      </c>
      <c r="H83" s="6" t="s">
        <v>343</v>
      </c>
      <c r="I83" s="10" t="s">
        <v>30</v>
      </c>
      <c r="J83" s="10" t="s">
        <v>30</v>
      </c>
      <c r="K83" s="10" t="s">
        <v>30</v>
      </c>
      <c r="L83" s="10" t="s">
        <v>30</v>
      </c>
      <c r="M83" s="52"/>
      <c r="N83" s="10" t="s">
        <v>30</v>
      </c>
      <c r="O83" s="10" t="s">
        <v>30</v>
      </c>
      <c r="P83" s="10" t="s">
        <v>30</v>
      </c>
      <c r="Q83" s="53"/>
      <c r="R83" s="28" t="s">
        <v>56</v>
      </c>
      <c r="S83" s="6" t="s">
        <v>433</v>
      </c>
      <c r="T83" s="6" t="s">
        <v>344</v>
      </c>
      <c r="U83" s="14">
        <v>8741000</v>
      </c>
      <c r="V83" s="14">
        <v>1500000</v>
      </c>
    </row>
    <row r="84" spans="1:22" ht="34.5" x14ac:dyDescent="0.25">
      <c r="A84" s="36">
        <f t="shared" si="3"/>
        <v>78</v>
      </c>
      <c r="B84" s="5" t="s">
        <v>345</v>
      </c>
      <c r="C84" s="9" t="s">
        <v>346</v>
      </c>
      <c r="D84" s="6">
        <v>5020070118</v>
      </c>
      <c r="E84" s="7" t="s">
        <v>142</v>
      </c>
      <c r="F84" s="6" t="s">
        <v>143</v>
      </c>
      <c r="G84" s="8" t="s">
        <v>347</v>
      </c>
      <c r="H84" s="6" t="s">
        <v>348</v>
      </c>
      <c r="I84" s="10" t="s">
        <v>30</v>
      </c>
      <c r="J84" s="52"/>
      <c r="K84" s="52"/>
      <c r="L84" s="52"/>
      <c r="M84" s="52"/>
      <c r="N84" s="52"/>
      <c r="O84" s="52"/>
      <c r="P84" s="52"/>
      <c r="Q84" s="52"/>
      <c r="R84" s="28" t="s">
        <v>31</v>
      </c>
      <c r="S84" s="6" t="s">
        <v>32</v>
      </c>
      <c r="T84" s="6" t="s">
        <v>349</v>
      </c>
      <c r="U84" s="14">
        <v>640000</v>
      </c>
      <c r="V84" s="14">
        <v>608663</v>
      </c>
    </row>
    <row r="85" spans="1:22" s="17" customFormat="1" ht="123" customHeight="1" x14ac:dyDescent="0.25">
      <c r="A85" s="36">
        <f t="shared" si="3"/>
        <v>79</v>
      </c>
      <c r="B85" s="5" t="s">
        <v>345</v>
      </c>
      <c r="C85" s="9" t="s">
        <v>411</v>
      </c>
      <c r="D85" s="6">
        <v>9703001131</v>
      </c>
      <c r="E85" s="7" t="s">
        <v>158</v>
      </c>
      <c r="F85" s="6" t="s">
        <v>159</v>
      </c>
      <c r="G85" s="8" t="s">
        <v>474</v>
      </c>
      <c r="H85" s="6" t="s">
        <v>475</v>
      </c>
      <c r="I85" s="10" t="s">
        <v>30</v>
      </c>
      <c r="J85" s="52"/>
      <c r="K85" s="52"/>
      <c r="L85" s="10" t="s">
        <v>30</v>
      </c>
      <c r="M85" s="52"/>
      <c r="N85" s="52"/>
      <c r="O85" s="10" t="s">
        <v>30</v>
      </c>
      <c r="P85" s="52"/>
      <c r="Q85" s="10" t="s">
        <v>30</v>
      </c>
      <c r="R85" s="28" t="s">
        <v>31</v>
      </c>
      <c r="S85" s="6" t="s">
        <v>32</v>
      </c>
      <c r="T85" s="6" t="s">
        <v>515</v>
      </c>
      <c r="U85" s="14">
        <v>499999</v>
      </c>
      <c r="V85" s="14">
        <v>499999</v>
      </c>
    </row>
    <row r="86" spans="1:22" s="17" customFormat="1" ht="42.75" customHeight="1" x14ac:dyDescent="0.25">
      <c r="A86" s="36">
        <f t="shared" si="3"/>
        <v>80</v>
      </c>
      <c r="B86" s="5" t="s">
        <v>345</v>
      </c>
      <c r="C86" s="9" t="s">
        <v>499</v>
      </c>
      <c r="D86" s="6">
        <v>5032308358</v>
      </c>
      <c r="E86" s="7" t="s">
        <v>476</v>
      </c>
      <c r="F86" s="6" t="s">
        <v>477</v>
      </c>
      <c r="G86" s="8" t="s">
        <v>478</v>
      </c>
      <c r="H86" s="6" t="s">
        <v>479</v>
      </c>
      <c r="I86" s="10" t="s">
        <v>30</v>
      </c>
      <c r="J86" s="52"/>
      <c r="K86" s="52"/>
      <c r="L86" s="10" t="s">
        <v>30</v>
      </c>
      <c r="M86" s="52"/>
      <c r="N86" s="52"/>
      <c r="O86" s="10" t="s">
        <v>30</v>
      </c>
      <c r="P86" s="52"/>
      <c r="Q86" s="52"/>
      <c r="R86" s="28" t="s">
        <v>31</v>
      </c>
      <c r="S86" s="6" t="s">
        <v>32</v>
      </c>
      <c r="T86" s="6" t="s">
        <v>428</v>
      </c>
      <c r="U86" s="14">
        <v>3336540</v>
      </c>
      <c r="V86" s="14">
        <v>834135</v>
      </c>
    </row>
    <row r="87" spans="1:22" ht="34.5" x14ac:dyDescent="0.25">
      <c r="A87" s="36">
        <f t="shared" si="3"/>
        <v>81</v>
      </c>
      <c r="B87" s="5" t="s">
        <v>350</v>
      </c>
      <c r="C87" s="9" t="s">
        <v>351</v>
      </c>
      <c r="D87" s="6">
        <v>5075040088</v>
      </c>
      <c r="E87" s="13" t="s">
        <v>352</v>
      </c>
      <c r="F87" s="6" t="s">
        <v>353</v>
      </c>
      <c r="G87" s="8" t="s">
        <v>354</v>
      </c>
      <c r="H87" s="6" t="s">
        <v>355</v>
      </c>
      <c r="I87" s="10" t="s">
        <v>30</v>
      </c>
      <c r="J87" s="10" t="s">
        <v>30</v>
      </c>
      <c r="K87" s="10" t="s">
        <v>30</v>
      </c>
      <c r="L87" s="10" t="s">
        <v>30</v>
      </c>
      <c r="M87" s="10" t="s">
        <v>30</v>
      </c>
      <c r="N87" s="52"/>
      <c r="O87" s="10" t="s">
        <v>30</v>
      </c>
      <c r="P87" s="10" t="s">
        <v>30</v>
      </c>
      <c r="Q87" s="52"/>
      <c r="R87" s="28" t="s">
        <v>56</v>
      </c>
      <c r="S87" s="6" t="s">
        <v>356</v>
      </c>
      <c r="T87" s="6" t="s">
        <v>516</v>
      </c>
      <c r="U87" s="14">
        <v>1600000</v>
      </c>
      <c r="V87" s="14">
        <v>1600000</v>
      </c>
    </row>
    <row r="88" spans="1:22" ht="51" customHeight="1" x14ac:dyDescent="0.25">
      <c r="A88" s="66">
        <f>SUM(A87+1)</f>
        <v>82</v>
      </c>
      <c r="B88" s="5" t="s">
        <v>350</v>
      </c>
      <c r="C88" s="9" t="s">
        <v>551</v>
      </c>
      <c r="D88" s="6">
        <v>5032308125</v>
      </c>
      <c r="E88" s="7" t="s">
        <v>357</v>
      </c>
      <c r="F88" s="6" t="s">
        <v>358</v>
      </c>
      <c r="G88" s="8" t="s">
        <v>359</v>
      </c>
      <c r="H88" s="6" t="s">
        <v>360</v>
      </c>
      <c r="I88" s="10" t="s">
        <v>30</v>
      </c>
      <c r="J88" s="10" t="s">
        <v>30</v>
      </c>
      <c r="K88" s="10" t="s">
        <v>30</v>
      </c>
      <c r="L88" s="10" t="s">
        <v>30</v>
      </c>
      <c r="M88" s="10" t="s">
        <v>30</v>
      </c>
      <c r="N88" s="10" t="s">
        <v>30</v>
      </c>
      <c r="O88" s="10" t="s">
        <v>30</v>
      </c>
      <c r="P88" s="10" t="s">
        <v>30</v>
      </c>
      <c r="Q88" s="52"/>
      <c r="R88" s="28" t="s">
        <v>56</v>
      </c>
      <c r="S88" s="6" t="s">
        <v>508</v>
      </c>
      <c r="T88" s="6" t="s">
        <v>344</v>
      </c>
      <c r="U88" s="14">
        <v>4193121</v>
      </c>
      <c r="V88" s="14">
        <v>600000</v>
      </c>
    </row>
    <row r="89" spans="1:22" ht="34.5" x14ac:dyDescent="0.25">
      <c r="A89" s="36">
        <f t="shared" si="3"/>
        <v>83</v>
      </c>
      <c r="B89" s="5" t="s">
        <v>387</v>
      </c>
      <c r="C89" s="9" t="s">
        <v>559</v>
      </c>
      <c r="D89" s="6">
        <v>5078024077</v>
      </c>
      <c r="E89" s="13" t="s">
        <v>560</v>
      </c>
      <c r="F89" s="6" t="s">
        <v>561</v>
      </c>
      <c r="G89" s="8" t="s">
        <v>562</v>
      </c>
      <c r="H89" s="6" t="s">
        <v>563</v>
      </c>
      <c r="I89" s="10" t="s">
        <v>30</v>
      </c>
      <c r="J89" s="52"/>
      <c r="K89" s="52"/>
      <c r="L89" s="52"/>
      <c r="M89" s="52"/>
      <c r="N89" s="52"/>
      <c r="O89" s="52"/>
      <c r="P89" s="52"/>
      <c r="Q89" s="52"/>
      <c r="R89" s="28" t="s">
        <v>31</v>
      </c>
      <c r="S89" s="6" t="s">
        <v>32</v>
      </c>
      <c r="T89" s="6" t="s">
        <v>47</v>
      </c>
      <c r="U89" s="14">
        <v>674465</v>
      </c>
      <c r="V89" s="14">
        <v>250000</v>
      </c>
    </row>
    <row r="91" spans="1:22" ht="34.5" customHeight="1" x14ac:dyDescent="0.5">
      <c r="A91" s="48"/>
      <c r="B91" s="61"/>
      <c r="C91" s="4"/>
      <c r="D91" s="4"/>
      <c r="E91" s="4"/>
      <c r="F91" s="4"/>
      <c r="G91" s="4"/>
      <c r="H91" s="4"/>
      <c r="I91" s="60"/>
      <c r="J91" s="60"/>
      <c r="K91" s="60"/>
      <c r="L91" s="60"/>
      <c r="M91" s="60"/>
      <c r="N91" s="60"/>
      <c r="O91" s="60"/>
      <c r="P91" s="60"/>
      <c r="Q91" s="60"/>
      <c r="R91" s="4"/>
      <c r="S91" s="49"/>
      <c r="T91" s="49"/>
      <c r="U91" s="4"/>
      <c r="V91" s="4"/>
    </row>
    <row r="92" spans="1:22" ht="36" customHeight="1" x14ac:dyDescent="0.5">
      <c r="A92" s="48"/>
      <c r="B92" s="61"/>
      <c r="C92" s="4"/>
      <c r="D92" s="4"/>
      <c r="E92" s="4"/>
      <c r="F92" s="4"/>
      <c r="G92" s="4"/>
      <c r="H92" s="4"/>
      <c r="I92" s="60"/>
      <c r="J92" s="60"/>
      <c r="K92" s="60"/>
      <c r="L92" s="60"/>
      <c r="M92" s="60"/>
      <c r="N92" s="60"/>
      <c r="O92" s="60"/>
      <c r="P92" s="60"/>
      <c r="Q92" s="60"/>
      <c r="R92" s="4"/>
      <c r="S92" s="49"/>
      <c r="T92" s="49"/>
      <c r="U92" s="4"/>
      <c r="V92" s="4"/>
    </row>
    <row r="93" spans="1:22" ht="51" customHeight="1" x14ac:dyDescent="0.25">
      <c r="A93" s="9">
        <v>1</v>
      </c>
      <c r="B93" s="5" t="s">
        <v>340</v>
      </c>
      <c r="C93" s="9" t="s">
        <v>500</v>
      </c>
      <c r="D93" s="6">
        <v>5032271066</v>
      </c>
      <c r="E93" s="7" t="s">
        <v>361</v>
      </c>
      <c r="F93" s="6" t="s">
        <v>362</v>
      </c>
      <c r="G93" s="8" t="s">
        <v>363</v>
      </c>
      <c r="H93" s="6" t="s">
        <v>364</v>
      </c>
      <c r="I93" s="10" t="s">
        <v>30</v>
      </c>
      <c r="J93" s="10" t="s">
        <v>30</v>
      </c>
      <c r="K93" s="10" t="s">
        <v>30</v>
      </c>
      <c r="L93" s="10" t="s">
        <v>30</v>
      </c>
      <c r="M93" s="10" t="s">
        <v>30</v>
      </c>
      <c r="N93" s="10" t="s">
        <v>30</v>
      </c>
      <c r="O93" s="10" t="s">
        <v>30</v>
      </c>
      <c r="P93" s="10" t="s">
        <v>30</v>
      </c>
      <c r="Q93" s="10" t="s">
        <v>30</v>
      </c>
      <c r="R93" s="28" t="s">
        <v>56</v>
      </c>
      <c r="S93" s="6" t="s">
        <v>365</v>
      </c>
      <c r="T93" s="6" t="s">
        <v>33</v>
      </c>
      <c r="U93" s="63"/>
      <c r="V93" s="63"/>
    </row>
    <row r="94" spans="1:22" ht="52.5" customHeight="1" x14ac:dyDescent="0.25">
      <c r="A94" s="9">
        <f t="shared" si="3"/>
        <v>2</v>
      </c>
      <c r="B94" s="5" t="s">
        <v>340</v>
      </c>
      <c r="C94" s="9" t="s">
        <v>501</v>
      </c>
      <c r="D94" s="6">
        <v>7751143936</v>
      </c>
      <c r="E94" s="7" t="s">
        <v>366</v>
      </c>
      <c r="F94" s="6" t="s">
        <v>367</v>
      </c>
      <c r="G94" s="8" t="s">
        <v>368</v>
      </c>
      <c r="H94" s="6" t="s">
        <v>369</v>
      </c>
      <c r="I94" s="10" t="s">
        <v>30</v>
      </c>
      <c r="J94" s="10" t="s">
        <v>30</v>
      </c>
      <c r="K94" s="10" t="s">
        <v>30</v>
      </c>
      <c r="L94" s="10" t="s">
        <v>30</v>
      </c>
      <c r="M94" s="10" t="s">
        <v>30</v>
      </c>
      <c r="N94" s="10" t="s">
        <v>30</v>
      </c>
      <c r="O94" s="10" t="s">
        <v>30</v>
      </c>
      <c r="P94" s="10" t="s">
        <v>30</v>
      </c>
      <c r="Q94" s="10" t="s">
        <v>30</v>
      </c>
      <c r="R94" s="28" t="s">
        <v>56</v>
      </c>
      <c r="S94" s="6" t="s">
        <v>370</v>
      </c>
      <c r="T94" s="6" t="s">
        <v>33</v>
      </c>
      <c r="U94" s="63"/>
      <c r="V94" s="63"/>
    </row>
    <row r="95" spans="1:22" ht="54" customHeight="1" x14ac:dyDescent="0.25">
      <c r="A95" s="9">
        <f t="shared" si="3"/>
        <v>3</v>
      </c>
      <c r="B95" s="5" t="s">
        <v>34</v>
      </c>
      <c r="C95" s="9" t="s">
        <v>502</v>
      </c>
      <c r="D95" s="6">
        <v>5036172997</v>
      </c>
      <c r="E95" s="50" t="s">
        <v>371</v>
      </c>
      <c r="F95" s="6" t="s">
        <v>372</v>
      </c>
      <c r="G95" s="12" t="s">
        <v>373</v>
      </c>
      <c r="H95" s="6" t="s">
        <v>374</v>
      </c>
      <c r="I95" s="10" t="s">
        <v>30</v>
      </c>
      <c r="J95" s="10" t="s">
        <v>30</v>
      </c>
      <c r="K95" s="10" t="s">
        <v>30</v>
      </c>
      <c r="L95" s="10" t="s">
        <v>30</v>
      </c>
      <c r="M95" s="10" t="s">
        <v>30</v>
      </c>
      <c r="N95" s="10" t="s">
        <v>30</v>
      </c>
      <c r="O95" s="10" t="s">
        <v>30</v>
      </c>
      <c r="P95" s="10" t="s">
        <v>30</v>
      </c>
      <c r="Q95" s="10" t="s">
        <v>30</v>
      </c>
      <c r="R95" s="28" t="s">
        <v>56</v>
      </c>
      <c r="S95" s="6" t="s">
        <v>375</v>
      </c>
      <c r="T95" s="6" t="s">
        <v>33</v>
      </c>
      <c r="U95" s="63"/>
      <c r="V95" s="63"/>
    </row>
    <row r="96" spans="1:22" ht="66.75" customHeight="1" x14ac:dyDescent="0.25">
      <c r="A96" s="9">
        <f t="shared" si="3"/>
        <v>4</v>
      </c>
      <c r="B96" s="5" t="s">
        <v>376</v>
      </c>
      <c r="C96" s="9" t="s">
        <v>503</v>
      </c>
      <c r="D96" s="6">
        <v>5016019736</v>
      </c>
      <c r="E96" s="7" t="s">
        <v>377</v>
      </c>
      <c r="F96" s="6" t="s">
        <v>378</v>
      </c>
      <c r="G96" s="8" t="s">
        <v>379</v>
      </c>
      <c r="H96" s="6" t="s">
        <v>380</v>
      </c>
      <c r="I96" s="10" t="s">
        <v>30</v>
      </c>
      <c r="J96" s="10" t="s">
        <v>30</v>
      </c>
      <c r="K96" s="10" t="s">
        <v>30</v>
      </c>
      <c r="L96" s="10" t="s">
        <v>30</v>
      </c>
      <c r="M96" s="10" t="s">
        <v>30</v>
      </c>
      <c r="N96" s="10" t="s">
        <v>30</v>
      </c>
      <c r="O96" s="10" t="s">
        <v>30</v>
      </c>
      <c r="P96" s="10" t="s">
        <v>30</v>
      </c>
      <c r="Q96" s="10" t="s">
        <v>30</v>
      </c>
      <c r="R96" s="28" t="s">
        <v>56</v>
      </c>
      <c r="S96" s="6" t="s">
        <v>381</v>
      </c>
      <c r="T96" s="6" t="s">
        <v>33</v>
      </c>
      <c r="U96" s="63"/>
      <c r="V96" s="63"/>
    </row>
    <row r="97" spans="1:22" ht="66.75" customHeight="1" x14ac:dyDescent="0.25">
      <c r="A97" s="9">
        <f t="shared" si="3"/>
        <v>5</v>
      </c>
      <c r="B97" s="5" t="s">
        <v>376</v>
      </c>
      <c r="C97" s="9" t="s">
        <v>504</v>
      </c>
      <c r="D97" s="6">
        <v>5038153326</v>
      </c>
      <c r="E97" s="7" t="s">
        <v>382</v>
      </c>
      <c r="F97" s="6" t="s">
        <v>383</v>
      </c>
      <c r="G97" s="8" t="s">
        <v>384</v>
      </c>
      <c r="H97" s="6" t="s">
        <v>385</v>
      </c>
      <c r="I97" s="10" t="s">
        <v>30</v>
      </c>
      <c r="J97" s="10" t="s">
        <v>30</v>
      </c>
      <c r="K97" s="10" t="s">
        <v>30</v>
      </c>
      <c r="L97" s="10" t="s">
        <v>30</v>
      </c>
      <c r="M97" s="10" t="s">
        <v>30</v>
      </c>
      <c r="N97" s="10" t="s">
        <v>30</v>
      </c>
      <c r="O97" s="10" t="s">
        <v>30</v>
      </c>
      <c r="P97" s="10" t="s">
        <v>30</v>
      </c>
      <c r="Q97" s="10" t="s">
        <v>30</v>
      </c>
      <c r="R97" s="28" t="s">
        <v>56</v>
      </c>
      <c r="S97" s="6" t="s">
        <v>386</v>
      </c>
      <c r="T97" s="6" t="s">
        <v>33</v>
      </c>
      <c r="U97" s="63"/>
      <c r="V97" s="63"/>
    </row>
    <row r="98" spans="1:22" ht="56.25" customHeight="1" x14ac:dyDescent="0.25">
      <c r="A98" s="9">
        <f t="shared" si="3"/>
        <v>6</v>
      </c>
      <c r="B98" s="5" t="s">
        <v>387</v>
      </c>
      <c r="C98" s="9" t="s">
        <v>505</v>
      </c>
      <c r="D98" s="51">
        <v>507801890746</v>
      </c>
      <c r="E98" s="7" t="s">
        <v>388</v>
      </c>
      <c r="F98" s="6" t="s">
        <v>389</v>
      </c>
      <c r="G98" s="8" t="s">
        <v>390</v>
      </c>
      <c r="H98" s="6" t="s">
        <v>391</v>
      </c>
      <c r="I98" s="10" t="s">
        <v>30</v>
      </c>
      <c r="J98" s="10" t="s">
        <v>30</v>
      </c>
      <c r="K98" s="10" t="s">
        <v>30</v>
      </c>
      <c r="L98" s="10" t="s">
        <v>30</v>
      </c>
      <c r="M98" s="10" t="s">
        <v>30</v>
      </c>
      <c r="N98" s="10" t="s">
        <v>30</v>
      </c>
      <c r="O98" s="10" t="s">
        <v>30</v>
      </c>
      <c r="P98" s="10" t="s">
        <v>30</v>
      </c>
      <c r="Q98" s="10" t="s">
        <v>30</v>
      </c>
      <c r="R98" s="28" t="s">
        <v>56</v>
      </c>
      <c r="S98" s="6" t="s">
        <v>392</v>
      </c>
      <c r="T98" s="6" t="s">
        <v>33</v>
      </c>
      <c r="U98" s="63"/>
      <c r="V98" s="63"/>
    </row>
    <row r="101" spans="1:22" ht="24.75" customHeight="1" x14ac:dyDescent="0.25"/>
    <row r="103" spans="1:22" ht="15.75" thickBot="1" x14ac:dyDescent="0.3"/>
    <row r="104" spans="1:22" ht="72" customHeight="1" thickBot="1" x14ac:dyDescent="0.3">
      <c r="A104" s="86" t="s">
        <v>552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</row>
    <row r="105" spans="1:22" ht="60.75" customHeight="1" x14ac:dyDescent="0.25">
      <c r="A105" s="71">
        <v>1</v>
      </c>
      <c r="B105" s="24" t="s">
        <v>34</v>
      </c>
      <c r="C105" s="22" t="s">
        <v>535</v>
      </c>
      <c r="D105" s="19">
        <v>5047204111</v>
      </c>
      <c r="E105" s="37" t="s">
        <v>39</v>
      </c>
      <c r="F105" s="19" t="s">
        <v>40</v>
      </c>
      <c r="G105" s="16" t="s">
        <v>41</v>
      </c>
      <c r="H105" s="19" t="s">
        <v>42</v>
      </c>
      <c r="I105" s="55"/>
      <c r="J105" s="55"/>
      <c r="K105" s="21" t="s">
        <v>30</v>
      </c>
      <c r="L105" s="21" t="s">
        <v>30</v>
      </c>
      <c r="M105" s="21" t="s">
        <v>30</v>
      </c>
      <c r="N105" s="21" t="s">
        <v>30</v>
      </c>
      <c r="O105" s="21" t="s">
        <v>30</v>
      </c>
      <c r="P105" s="21" t="s">
        <v>30</v>
      </c>
      <c r="Q105" s="55"/>
      <c r="R105" s="31" t="s">
        <v>43</v>
      </c>
      <c r="S105" s="19" t="s">
        <v>44</v>
      </c>
      <c r="T105" s="19" t="s">
        <v>421</v>
      </c>
      <c r="U105" s="32">
        <v>443459</v>
      </c>
      <c r="V105" s="32">
        <v>443459</v>
      </c>
    </row>
    <row r="106" spans="1:22" ht="93" customHeight="1" x14ac:dyDescent="0.25">
      <c r="A106" s="73">
        <v>2</v>
      </c>
      <c r="B106" s="5" t="s">
        <v>132</v>
      </c>
      <c r="C106" s="9" t="s">
        <v>536</v>
      </c>
      <c r="D106" s="6">
        <v>5020043234</v>
      </c>
      <c r="E106" s="7" t="s">
        <v>133</v>
      </c>
      <c r="F106" s="6" t="s">
        <v>134</v>
      </c>
      <c r="G106" s="8" t="s">
        <v>135</v>
      </c>
      <c r="H106" s="6" t="s">
        <v>136</v>
      </c>
      <c r="I106" s="10" t="s">
        <v>30</v>
      </c>
      <c r="J106" s="10" t="s">
        <v>30</v>
      </c>
      <c r="K106" s="10" t="s">
        <v>30</v>
      </c>
      <c r="L106" s="10" t="s">
        <v>30</v>
      </c>
      <c r="M106" s="10" t="s">
        <v>30</v>
      </c>
      <c r="N106" s="10" t="s">
        <v>30</v>
      </c>
      <c r="O106" s="10" t="s">
        <v>30</v>
      </c>
      <c r="P106" s="10" t="s">
        <v>30</v>
      </c>
      <c r="Q106" s="53"/>
      <c r="R106" s="28" t="s">
        <v>56</v>
      </c>
      <c r="S106" s="6" t="s">
        <v>528</v>
      </c>
      <c r="T106" s="11" t="s">
        <v>431</v>
      </c>
      <c r="U106" s="14">
        <v>500000</v>
      </c>
      <c r="V106" s="14">
        <v>500000</v>
      </c>
    </row>
    <row r="107" spans="1:22" ht="93" customHeight="1" x14ac:dyDescent="0.25">
      <c r="A107" s="73">
        <v>3</v>
      </c>
      <c r="B107" s="5" t="s">
        <v>137</v>
      </c>
      <c r="C107" s="9" t="s">
        <v>537</v>
      </c>
      <c r="D107" s="6">
        <v>9718147119</v>
      </c>
      <c r="E107" s="7" t="s">
        <v>138</v>
      </c>
      <c r="F107" s="6" t="s">
        <v>139</v>
      </c>
      <c r="G107" s="8" t="s">
        <v>140</v>
      </c>
      <c r="H107" s="6" t="s">
        <v>141</v>
      </c>
      <c r="I107" s="10" t="s">
        <v>30</v>
      </c>
      <c r="J107" s="52"/>
      <c r="K107" s="10" t="s">
        <v>30</v>
      </c>
      <c r="L107" s="10" t="s">
        <v>30</v>
      </c>
      <c r="M107" s="10" t="s">
        <v>30</v>
      </c>
      <c r="N107" s="10" t="s">
        <v>30</v>
      </c>
      <c r="O107" s="10" t="s">
        <v>30</v>
      </c>
      <c r="P107" s="10" t="s">
        <v>30</v>
      </c>
      <c r="Q107" s="53"/>
      <c r="R107" s="28" t="s">
        <v>56</v>
      </c>
      <c r="S107" s="6" t="s">
        <v>527</v>
      </c>
      <c r="T107" s="6" t="s">
        <v>50</v>
      </c>
      <c r="U107" s="14">
        <v>5106855</v>
      </c>
      <c r="V107" s="14">
        <v>1500000</v>
      </c>
    </row>
    <row r="108" spans="1:22" ht="93" customHeight="1" x14ac:dyDescent="0.25">
      <c r="A108" s="73">
        <v>4</v>
      </c>
      <c r="B108" s="5" t="s">
        <v>137</v>
      </c>
      <c r="C108" s="9" t="s">
        <v>538</v>
      </c>
      <c r="D108" s="6">
        <v>5020070118</v>
      </c>
      <c r="E108" s="7" t="s">
        <v>142</v>
      </c>
      <c r="F108" s="6" t="s">
        <v>143</v>
      </c>
      <c r="G108" s="8" t="s">
        <v>144</v>
      </c>
      <c r="H108" s="6" t="s">
        <v>145</v>
      </c>
      <c r="I108" s="10" t="s">
        <v>30</v>
      </c>
      <c r="J108" s="10" t="s">
        <v>30</v>
      </c>
      <c r="K108" s="52"/>
      <c r="L108" s="10" t="s">
        <v>30</v>
      </c>
      <c r="M108" s="52"/>
      <c r="N108" s="10" t="s">
        <v>30</v>
      </c>
      <c r="O108" s="10" t="s">
        <v>30</v>
      </c>
      <c r="P108" s="53"/>
      <c r="Q108" s="53"/>
      <c r="R108" s="28" t="s">
        <v>56</v>
      </c>
      <c r="S108" s="6" t="s">
        <v>526</v>
      </c>
      <c r="T108" s="6" t="s">
        <v>146</v>
      </c>
      <c r="U108" s="14">
        <v>1100000</v>
      </c>
      <c r="V108" s="14">
        <v>1100000</v>
      </c>
    </row>
    <row r="109" spans="1:22" ht="69.75" customHeight="1" x14ac:dyDescent="0.25">
      <c r="A109" s="73">
        <v>5</v>
      </c>
      <c r="B109" s="5" t="s">
        <v>157</v>
      </c>
      <c r="C109" s="9" t="s">
        <v>539</v>
      </c>
      <c r="D109" s="6">
        <v>9703001131</v>
      </c>
      <c r="E109" s="7" t="s">
        <v>158</v>
      </c>
      <c r="F109" s="6" t="s">
        <v>159</v>
      </c>
      <c r="G109" s="8" t="s">
        <v>160</v>
      </c>
      <c r="H109" s="6" t="s">
        <v>161</v>
      </c>
      <c r="I109" s="10" t="s">
        <v>30</v>
      </c>
      <c r="J109" s="10" t="s">
        <v>30</v>
      </c>
      <c r="K109" s="10" t="s">
        <v>30</v>
      </c>
      <c r="L109" s="10" t="s">
        <v>30</v>
      </c>
      <c r="M109" s="10" t="s">
        <v>30</v>
      </c>
      <c r="N109" s="10" t="s">
        <v>30</v>
      </c>
      <c r="O109" s="10" t="s">
        <v>30</v>
      </c>
      <c r="P109" s="10" t="s">
        <v>30</v>
      </c>
      <c r="Q109" s="53"/>
      <c r="R109" s="28" t="s">
        <v>43</v>
      </c>
      <c r="S109" s="6" t="s">
        <v>162</v>
      </c>
      <c r="T109" s="6" t="s">
        <v>515</v>
      </c>
      <c r="U109" s="6">
        <v>4970250</v>
      </c>
      <c r="V109" s="6">
        <v>3372000</v>
      </c>
    </row>
    <row r="110" spans="1:22" ht="71.25" customHeight="1" x14ac:dyDescent="0.25">
      <c r="A110" s="73">
        <v>6</v>
      </c>
      <c r="B110" s="5" t="s">
        <v>157</v>
      </c>
      <c r="C110" s="9" t="s">
        <v>540</v>
      </c>
      <c r="D110" s="6">
        <v>7727449828</v>
      </c>
      <c r="E110" s="7" t="s">
        <v>167</v>
      </c>
      <c r="F110" s="6" t="s">
        <v>168</v>
      </c>
      <c r="G110" s="8" t="s">
        <v>171</v>
      </c>
      <c r="H110" s="6" t="s">
        <v>172</v>
      </c>
      <c r="I110" s="10" t="s">
        <v>30</v>
      </c>
      <c r="J110" s="10" t="s">
        <v>30</v>
      </c>
      <c r="K110" s="10" t="s">
        <v>30</v>
      </c>
      <c r="L110" s="10" t="s">
        <v>30</v>
      </c>
      <c r="M110" s="52"/>
      <c r="N110" s="10" t="s">
        <v>30</v>
      </c>
      <c r="O110" s="10" t="s">
        <v>30</v>
      </c>
      <c r="P110" s="52"/>
      <c r="Q110" s="52"/>
      <c r="R110" s="28" t="s">
        <v>56</v>
      </c>
      <c r="S110" s="6" t="s">
        <v>432</v>
      </c>
      <c r="T110" s="6" t="s">
        <v>50</v>
      </c>
      <c r="U110" s="6" t="s">
        <v>399</v>
      </c>
      <c r="V110" s="14">
        <v>1500000</v>
      </c>
    </row>
    <row r="111" spans="1:22" ht="72.75" customHeight="1" x14ac:dyDescent="0.25">
      <c r="A111" s="73">
        <v>7</v>
      </c>
      <c r="B111" s="5" t="s">
        <v>157</v>
      </c>
      <c r="C111" s="9" t="s">
        <v>541</v>
      </c>
      <c r="D111" s="6">
        <v>5047036080</v>
      </c>
      <c r="E111" s="7" t="s">
        <v>179</v>
      </c>
      <c r="F111" s="6" t="s">
        <v>180</v>
      </c>
      <c r="G111" s="8" t="s">
        <v>181</v>
      </c>
      <c r="H111" s="6" t="s">
        <v>182</v>
      </c>
      <c r="I111" s="10" t="s">
        <v>30</v>
      </c>
      <c r="J111" s="10" t="s">
        <v>30</v>
      </c>
      <c r="K111" s="10" t="s">
        <v>30</v>
      </c>
      <c r="L111" s="10" t="s">
        <v>30</v>
      </c>
      <c r="M111" s="10" t="s">
        <v>30</v>
      </c>
      <c r="N111" s="10" t="s">
        <v>30</v>
      </c>
      <c r="O111" s="10" t="s">
        <v>30</v>
      </c>
      <c r="P111" s="10" t="s">
        <v>30</v>
      </c>
      <c r="Q111" s="52"/>
      <c r="R111" s="28" t="s">
        <v>43</v>
      </c>
      <c r="S111" s="6" t="s">
        <v>522</v>
      </c>
      <c r="T111" s="6" t="s">
        <v>38</v>
      </c>
      <c r="U111" s="14">
        <v>7580000</v>
      </c>
      <c r="V111" s="14">
        <v>1500000</v>
      </c>
    </row>
    <row r="112" spans="1:22" ht="72.75" customHeight="1" x14ac:dyDescent="0.25">
      <c r="A112" s="73">
        <v>8</v>
      </c>
      <c r="B112" s="5" t="s">
        <v>183</v>
      </c>
      <c r="C112" s="9" t="s">
        <v>542</v>
      </c>
      <c r="D112" s="6">
        <v>7707700680</v>
      </c>
      <c r="E112" s="7" t="s">
        <v>186</v>
      </c>
      <c r="F112" s="6" t="s">
        <v>187</v>
      </c>
      <c r="G112" s="8" t="s">
        <v>188</v>
      </c>
      <c r="H112" s="6" t="s">
        <v>189</v>
      </c>
      <c r="I112" s="10" t="s">
        <v>30</v>
      </c>
      <c r="J112" s="10" t="s">
        <v>30</v>
      </c>
      <c r="K112" s="10" t="s">
        <v>30</v>
      </c>
      <c r="L112" s="10" t="s">
        <v>30</v>
      </c>
      <c r="M112" s="10" t="s">
        <v>30</v>
      </c>
      <c r="N112" s="10" t="s">
        <v>30</v>
      </c>
      <c r="O112" s="10" t="s">
        <v>30</v>
      </c>
      <c r="P112" s="10" t="s">
        <v>30</v>
      </c>
      <c r="Q112" s="52"/>
      <c r="R112" s="28" t="s">
        <v>56</v>
      </c>
      <c r="S112" s="6" t="s">
        <v>190</v>
      </c>
      <c r="T112" s="6" t="s">
        <v>191</v>
      </c>
      <c r="U112" s="14">
        <v>1750000</v>
      </c>
      <c r="V112" s="14">
        <v>1000000</v>
      </c>
    </row>
    <row r="113" spans="1:22" ht="84" customHeight="1" x14ac:dyDescent="0.25">
      <c r="A113" s="72">
        <v>9</v>
      </c>
      <c r="B113" s="5" t="s">
        <v>192</v>
      </c>
      <c r="C113" s="9" t="s">
        <v>543</v>
      </c>
      <c r="D113" s="7">
        <v>5003146769</v>
      </c>
      <c r="E113" s="39" t="s">
        <v>205</v>
      </c>
      <c r="F113" s="6" t="s">
        <v>206</v>
      </c>
      <c r="G113" s="8" t="s">
        <v>207</v>
      </c>
      <c r="H113" s="6" t="s">
        <v>208</v>
      </c>
      <c r="I113" s="10" t="s">
        <v>30</v>
      </c>
      <c r="J113" s="10" t="s">
        <v>30</v>
      </c>
      <c r="K113" s="10" t="s">
        <v>30</v>
      </c>
      <c r="L113" s="10" t="s">
        <v>30</v>
      </c>
      <c r="M113" s="52"/>
      <c r="N113" s="10" t="s">
        <v>30</v>
      </c>
      <c r="O113" s="10" t="s">
        <v>30</v>
      </c>
      <c r="P113" s="10" t="s">
        <v>30</v>
      </c>
      <c r="Q113" s="52"/>
      <c r="R113" s="28" t="s">
        <v>43</v>
      </c>
      <c r="S113" s="6" t="s">
        <v>209</v>
      </c>
      <c r="T113" s="14" t="s">
        <v>513</v>
      </c>
      <c r="U113" s="33" t="s">
        <v>401</v>
      </c>
      <c r="V113" s="33" t="s">
        <v>401</v>
      </c>
    </row>
    <row r="114" spans="1:22" ht="36.75" customHeight="1" x14ac:dyDescent="0.25">
      <c r="A114" s="98">
        <v>10</v>
      </c>
      <c r="B114" s="100" t="s">
        <v>215</v>
      </c>
      <c r="C114" s="102" t="s">
        <v>544</v>
      </c>
      <c r="D114" s="94">
        <v>7723876586</v>
      </c>
      <c r="E114" s="104" t="s">
        <v>230</v>
      </c>
      <c r="F114" s="94" t="s">
        <v>231</v>
      </c>
      <c r="G114" s="94" t="s">
        <v>232</v>
      </c>
      <c r="H114" s="94" t="s">
        <v>233</v>
      </c>
      <c r="I114" s="96" t="s">
        <v>30</v>
      </c>
      <c r="J114" s="96" t="s">
        <v>30</v>
      </c>
      <c r="K114" s="96" t="s">
        <v>30</v>
      </c>
      <c r="L114" s="96" t="s">
        <v>30</v>
      </c>
      <c r="M114" s="90"/>
      <c r="N114" s="90"/>
      <c r="O114" s="90"/>
      <c r="P114" s="90"/>
      <c r="Q114" s="90"/>
      <c r="R114" s="92" t="s">
        <v>43</v>
      </c>
      <c r="S114" s="94" t="s">
        <v>531</v>
      </c>
      <c r="T114" s="6" t="s">
        <v>99</v>
      </c>
      <c r="U114" s="84">
        <v>1500000</v>
      </c>
      <c r="V114" s="84">
        <v>1500000</v>
      </c>
    </row>
    <row r="115" spans="1:22" ht="44.25" customHeight="1" x14ac:dyDescent="0.25">
      <c r="A115" s="99"/>
      <c r="B115" s="101"/>
      <c r="C115" s="103"/>
      <c r="D115" s="95"/>
      <c r="E115" s="105"/>
      <c r="F115" s="95"/>
      <c r="G115" s="95"/>
      <c r="H115" s="95"/>
      <c r="I115" s="97"/>
      <c r="J115" s="97"/>
      <c r="K115" s="97"/>
      <c r="L115" s="97"/>
      <c r="M115" s="91"/>
      <c r="N115" s="91"/>
      <c r="O115" s="91"/>
      <c r="P115" s="91"/>
      <c r="Q115" s="91"/>
      <c r="R115" s="93"/>
      <c r="S115" s="95"/>
      <c r="T115" s="6" t="s">
        <v>516</v>
      </c>
      <c r="U115" s="85"/>
      <c r="V115" s="85"/>
    </row>
    <row r="116" spans="1:22" ht="78.75" x14ac:dyDescent="0.25">
      <c r="A116" s="73">
        <v>11</v>
      </c>
      <c r="B116" s="5" t="s">
        <v>215</v>
      </c>
      <c r="C116" s="9" t="s">
        <v>545</v>
      </c>
      <c r="D116" s="6">
        <v>7734127846</v>
      </c>
      <c r="E116" s="7" t="s">
        <v>234</v>
      </c>
      <c r="F116" s="6" t="s">
        <v>235</v>
      </c>
      <c r="G116" s="8" t="s">
        <v>232</v>
      </c>
      <c r="H116" s="6" t="s">
        <v>236</v>
      </c>
      <c r="I116" s="10" t="s">
        <v>30</v>
      </c>
      <c r="J116" s="10" t="s">
        <v>30</v>
      </c>
      <c r="K116" s="10" t="s">
        <v>30</v>
      </c>
      <c r="L116" s="10" t="s">
        <v>30</v>
      </c>
      <c r="M116" s="10" t="s">
        <v>30</v>
      </c>
      <c r="N116" s="10" t="s">
        <v>30</v>
      </c>
      <c r="O116" s="10" t="s">
        <v>30</v>
      </c>
      <c r="P116" s="10" t="s">
        <v>30</v>
      </c>
      <c r="Q116" s="53"/>
      <c r="R116" s="28" t="s">
        <v>56</v>
      </c>
      <c r="S116" s="6" t="s">
        <v>530</v>
      </c>
      <c r="T116" s="6" t="s">
        <v>514</v>
      </c>
      <c r="U116" s="14">
        <v>2692670</v>
      </c>
      <c r="V116" s="14">
        <v>1500000</v>
      </c>
    </row>
    <row r="117" spans="1:22" s="17" customFormat="1" ht="87" customHeight="1" x14ac:dyDescent="0.25">
      <c r="A117" s="72">
        <v>12</v>
      </c>
      <c r="B117" s="5" t="s">
        <v>241</v>
      </c>
      <c r="C117" s="9" t="s">
        <v>546</v>
      </c>
      <c r="D117" s="6">
        <v>5027034630</v>
      </c>
      <c r="E117" s="7" t="s">
        <v>468</v>
      </c>
      <c r="F117" s="6" t="s">
        <v>469</v>
      </c>
      <c r="G117" s="8" t="s">
        <v>470</v>
      </c>
      <c r="H117" s="6" t="s">
        <v>471</v>
      </c>
      <c r="I117" s="10" t="s">
        <v>30</v>
      </c>
      <c r="J117" s="10" t="s">
        <v>30</v>
      </c>
      <c r="K117" s="10" t="s">
        <v>30</v>
      </c>
      <c r="L117" s="10" t="s">
        <v>30</v>
      </c>
      <c r="M117" s="10" t="s">
        <v>30</v>
      </c>
      <c r="N117" s="10" t="s">
        <v>30</v>
      </c>
      <c r="O117" s="10" t="s">
        <v>30</v>
      </c>
      <c r="P117" s="10" t="s">
        <v>30</v>
      </c>
      <c r="Q117" s="53"/>
      <c r="R117" s="28" t="s">
        <v>56</v>
      </c>
      <c r="S117" s="6" t="s">
        <v>534</v>
      </c>
      <c r="T117" s="14" t="s">
        <v>523</v>
      </c>
      <c r="U117" s="14">
        <v>3056000</v>
      </c>
      <c r="V117" s="14">
        <v>1056000</v>
      </c>
    </row>
    <row r="118" spans="1:22" ht="53.25" customHeight="1" x14ac:dyDescent="0.25">
      <c r="A118" s="73">
        <v>13</v>
      </c>
      <c r="B118" s="5" t="s">
        <v>245</v>
      </c>
      <c r="C118" s="9" t="s">
        <v>547</v>
      </c>
      <c r="D118" s="6">
        <v>5031009637</v>
      </c>
      <c r="E118" s="7" t="s">
        <v>257</v>
      </c>
      <c r="F118" s="6" t="s">
        <v>258</v>
      </c>
      <c r="G118" s="8" t="s">
        <v>259</v>
      </c>
      <c r="H118" s="6" t="s">
        <v>260</v>
      </c>
      <c r="I118" s="10" t="s">
        <v>30</v>
      </c>
      <c r="J118" s="10" t="s">
        <v>30</v>
      </c>
      <c r="K118" s="10" t="s">
        <v>30</v>
      </c>
      <c r="L118" s="10" t="s">
        <v>30</v>
      </c>
      <c r="M118" s="52"/>
      <c r="N118" s="10" t="s">
        <v>30</v>
      </c>
      <c r="O118" s="52"/>
      <c r="P118" s="52"/>
      <c r="Q118" s="52"/>
      <c r="R118" s="28" t="s">
        <v>56</v>
      </c>
      <c r="S118" s="6" t="s">
        <v>482</v>
      </c>
      <c r="T118" s="6" t="s">
        <v>33</v>
      </c>
      <c r="U118" s="14">
        <v>11323970</v>
      </c>
      <c r="V118" s="14">
        <v>800000</v>
      </c>
    </row>
    <row r="119" spans="1:22" s="17" customFormat="1" ht="74.25" customHeight="1" x14ac:dyDescent="0.25">
      <c r="A119" s="72">
        <v>14</v>
      </c>
      <c r="B119" s="5" t="s">
        <v>245</v>
      </c>
      <c r="C119" s="9" t="s">
        <v>548</v>
      </c>
      <c r="D119" s="6">
        <v>5027303273</v>
      </c>
      <c r="E119" s="7" t="s">
        <v>463</v>
      </c>
      <c r="F119" s="6" t="s">
        <v>464</v>
      </c>
      <c r="G119" s="8" t="s">
        <v>465</v>
      </c>
      <c r="H119" s="6" t="s">
        <v>466</v>
      </c>
      <c r="I119" s="10" t="s">
        <v>30</v>
      </c>
      <c r="J119" s="10" t="s">
        <v>30</v>
      </c>
      <c r="K119" s="10" t="s">
        <v>30</v>
      </c>
      <c r="L119" s="10" t="s">
        <v>30</v>
      </c>
      <c r="M119" s="52"/>
      <c r="N119" s="10" t="s">
        <v>30</v>
      </c>
      <c r="O119" s="10" t="s">
        <v>30</v>
      </c>
      <c r="P119" s="10" t="s">
        <v>30</v>
      </c>
      <c r="Q119" s="10" t="s">
        <v>30</v>
      </c>
      <c r="R119" s="28" t="s">
        <v>43</v>
      </c>
      <c r="S119" s="6" t="s">
        <v>467</v>
      </c>
      <c r="T119" s="6" t="s">
        <v>47</v>
      </c>
      <c r="U119" s="14">
        <v>8573017</v>
      </c>
      <c r="V119" s="14">
        <v>1000000</v>
      </c>
    </row>
    <row r="120" spans="1:22" ht="60.75" customHeight="1" x14ac:dyDescent="0.25">
      <c r="A120" s="73">
        <v>15</v>
      </c>
      <c r="B120" s="5" t="s">
        <v>292</v>
      </c>
      <c r="C120" s="9" t="s">
        <v>549</v>
      </c>
      <c r="D120" s="6">
        <v>7701352821</v>
      </c>
      <c r="E120" s="7" t="s">
        <v>303</v>
      </c>
      <c r="F120" s="6" t="s">
        <v>304</v>
      </c>
      <c r="G120" s="8" t="s">
        <v>305</v>
      </c>
      <c r="H120" s="6" t="s">
        <v>306</v>
      </c>
      <c r="I120" s="10" t="s">
        <v>30</v>
      </c>
      <c r="J120" s="52"/>
      <c r="K120" s="10" t="s">
        <v>30</v>
      </c>
      <c r="L120" s="10" t="s">
        <v>30</v>
      </c>
      <c r="M120" s="10" t="s">
        <v>30</v>
      </c>
      <c r="N120" s="10" t="s">
        <v>30</v>
      </c>
      <c r="O120" s="10" t="s">
        <v>30</v>
      </c>
      <c r="P120" s="10" t="s">
        <v>30</v>
      </c>
      <c r="Q120" s="52"/>
      <c r="R120" s="28" t="s">
        <v>56</v>
      </c>
      <c r="S120" s="6" t="s">
        <v>436</v>
      </c>
      <c r="T120" s="6" t="s">
        <v>47</v>
      </c>
      <c r="U120" s="14">
        <v>1100000</v>
      </c>
      <c r="V120" s="14">
        <v>1100000</v>
      </c>
    </row>
    <row r="121" spans="1:22" ht="85.5" customHeight="1" x14ac:dyDescent="0.25">
      <c r="A121" s="73">
        <v>16</v>
      </c>
      <c r="B121" s="5" t="s">
        <v>318</v>
      </c>
      <c r="C121" s="9" t="s">
        <v>550</v>
      </c>
      <c r="D121" s="6">
        <v>5049023512</v>
      </c>
      <c r="E121" s="7" t="s">
        <v>319</v>
      </c>
      <c r="F121" s="6" t="s">
        <v>320</v>
      </c>
      <c r="G121" s="8" t="s">
        <v>321</v>
      </c>
      <c r="H121" s="6" t="s">
        <v>322</v>
      </c>
      <c r="I121" s="10" t="s">
        <v>30</v>
      </c>
      <c r="J121" s="10" t="s">
        <v>30</v>
      </c>
      <c r="K121" s="10" t="s">
        <v>30</v>
      </c>
      <c r="L121" s="10" t="s">
        <v>30</v>
      </c>
      <c r="M121" s="10" t="s">
        <v>30</v>
      </c>
      <c r="N121" s="10" t="s">
        <v>30</v>
      </c>
      <c r="O121" s="10" t="s">
        <v>30</v>
      </c>
      <c r="P121" s="10" t="s">
        <v>30</v>
      </c>
      <c r="Q121" s="52"/>
      <c r="R121" s="28" t="s">
        <v>56</v>
      </c>
      <c r="S121" s="6" t="s">
        <v>323</v>
      </c>
      <c r="T121" s="6" t="s">
        <v>33</v>
      </c>
      <c r="U121" s="46"/>
      <c r="V121" s="46"/>
    </row>
    <row r="122" spans="1:22" ht="51" customHeight="1" thickBot="1" x14ac:dyDescent="0.3">
      <c r="A122" s="74">
        <v>17</v>
      </c>
      <c r="B122" s="75" t="s">
        <v>350</v>
      </c>
      <c r="C122" s="76" t="s">
        <v>551</v>
      </c>
      <c r="D122" s="77">
        <v>5032308125</v>
      </c>
      <c r="E122" s="78" t="s">
        <v>357</v>
      </c>
      <c r="F122" s="77" t="s">
        <v>358</v>
      </c>
      <c r="G122" s="79" t="s">
        <v>359</v>
      </c>
      <c r="H122" s="77" t="s">
        <v>360</v>
      </c>
      <c r="I122" s="80" t="s">
        <v>30</v>
      </c>
      <c r="J122" s="80" t="s">
        <v>30</v>
      </c>
      <c r="K122" s="80" t="s">
        <v>30</v>
      </c>
      <c r="L122" s="80" t="s">
        <v>30</v>
      </c>
      <c r="M122" s="80" t="s">
        <v>30</v>
      </c>
      <c r="N122" s="80" t="s">
        <v>30</v>
      </c>
      <c r="O122" s="80" t="s">
        <v>30</v>
      </c>
      <c r="P122" s="80" t="s">
        <v>30</v>
      </c>
      <c r="Q122" s="81"/>
      <c r="R122" s="82" t="s">
        <v>56</v>
      </c>
      <c r="S122" s="77" t="s">
        <v>508</v>
      </c>
      <c r="T122" s="77" t="s">
        <v>344</v>
      </c>
      <c r="U122" s="83">
        <v>4193121</v>
      </c>
      <c r="V122" s="83">
        <v>600000</v>
      </c>
    </row>
  </sheetData>
  <autoFilter ref="B3:V90">
    <filterColumn colId="19" showButton="0"/>
    <filterColumn colId="20" showButton="0"/>
  </autoFilter>
  <mergeCells count="90">
    <mergeCell ref="B2:F2"/>
    <mergeCell ref="I2:R2"/>
    <mergeCell ref="I3:I4"/>
    <mergeCell ref="J3:J4"/>
    <mergeCell ref="Q3:Q4"/>
    <mergeCell ref="F3:F4"/>
    <mergeCell ref="G3:G4"/>
    <mergeCell ref="H3:H4"/>
    <mergeCell ref="K3:K4"/>
    <mergeCell ref="L3:L4"/>
    <mergeCell ref="M3:M4"/>
    <mergeCell ref="N3:N4"/>
    <mergeCell ref="O3:O4"/>
    <mergeCell ref="A3:A4"/>
    <mergeCell ref="B3:B4"/>
    <mergeCell ref="C3:C4"/>
    <mergeCell ref="D3:D4"/>
    <mergeCell ref="E3:E4"/>
    <mergeCell ref="U3:V3"/>
    <mergeCell ref="S2:V2"/>
    <mergeCell ref="P3:P4"/>
    <mergeCell ref="R3:R4"/>
    <mergeCell ref="S3:S4"/>
    <mergeCell ref="T3:T4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U22:U23"/>
    <mergeCell ref="K22:K23"/>
    <mergeCell ref="L22:L23"/>
    <mergeCell ref="O22:O23"/>
    <mergeCell ref="M22:M23"/>
    <mergeCell ref="N22:N23"/>
    <mergeCell ref="R52:R53"/>
    <mergeCell ref="S52:S53"/>
    <mergeCell ref="P22:P23"/>
    <mergeCell ref="Q22:Q23"/>
    <mergeCell ref="R22:R23"/>
    <mergeCell ref="S22:S23"/>
    <mergeCell ref="M52:M53"/>
    <mergeCell ref="N52:N53"/>
    <mergeCell ref="O52:O53"/>
    <mergeCell ref="Q52:Q53"/>
    <mergeCell ref="P52:P53"/>
    <mergeCell ref="U52:U53"/>
    <mergeCell ref="V52:V53"/>
    <mergeCell ref="A1:V1"/>
    <mergeCell ref="D52:D53"/>
    <mergeCell ref="C52:C53"/>
    <mergeCell ref="B52:B53"/>
    <mergeCell ref="A52:A53"/>
    <mergeCell ref="H52:H53"/>
    <mergeCell ref="V22:V23"/>
    <mergeCell ref="G52:G53"/>
    <mergeCell ref="F52:F53"/>
    <mergeCell ref="E52:E53"/>
    <mergeCell ref="I52:I53"/>
    <mergeCell ref="J52:J53"/>
    <mergeCell ref="K52:K53"/>
    <mergeCell ref="L52:L53"/>
    <mergeCell ref="I114:I115"/>
    <mergeCell ref="J114:J115"/>
    <mergeCell ref="A114:A115"/>
    <mergeCell ref="B114:B115"/>
    <mergeCell ref="C114:C115"/>
    <mergeCell ref="D114:D115"/>
    <mergeCell ref="E114:E115"/>
    <mergeCell ref="V114:V115"/>
    <mergeCell ref="A104:V104"/>
    <mergeCell ref="G2:H2"/>
    <mergeCell ref="P114:P115"/>
    <mergeCell ref="Q114:Q115"/>
    <mergeCell ref="R114:R115"/>
    <mergeCell ref="S114:S115"/>
    <mergeCell ref="U114:U115"/>
    <mergeCell ref="K114:K115"/>
    <mergeCell ref="L114:L115"/>
    <mergeCell ref="M114:M115"/>
    <mergeCell ref="N114:N115"/>
    <mergeCell ref="O114:O115"/>
    <mergeCell ref="F114:F115"/>
    <mergeCell ref="G114:G115"/>
    <mergeCell ref="H114:H115"/>
  </mergeCells>
  <hyperlinks>
    <hyperlink ref="E10" r:id="rId1"/>
    <hyperlink ref="E11" r:id="rId2"/>
    <hyperlink ref="E18" r:id="rId3"/>
    <hyperlink ref="E44" r:id="rId4"/>
    <hyperlink ref="E45" r:id="rId5"/>
    <hyperlink ref="E55" r:id="rId6"/>
    <hyperlink ref="E59" r:id="rId7"/>
    <hyperlink ref="E67" r:id="rId8"/>
    <hyperlink ref="E68" r:id="rId9"/>
    <hyperlink ref="E70" r:id="rId10"/>
    <hyperlink ref="E113" r:id="rId11"/>
  </hyperlinks>
  <pageMargins left="0.23622047244094491" right="0.23622047244094491" top="0.74803149606299213" bottom="0.74803149606299213" header="0.31496062992125984" footer="0.31496062992125984"/>
  <pageSetup paperSize="9" scale="30" fitToHeight="0" orientation="landscape" cellComments="asDisplayed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7 V 5 B V M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7 V 5 B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e Q V Q o i k e 4 D g A A A B E A A A A T A B w A R m 9 y b X V s Y X M v U 2 V j d G l v b j E u b S C i G A A o o B Q A A A A A A A A A A A A A A A A A A A A A A A A A A A A r T k 0 u y c z P U w i G 0 I b W A F B L A Q I t A B Q A A g A I A O 1 e Q V T L M s S X p A A A A P U A A A A S A A A A A A A A A A A A A A A A A A A A A A B D b 2 5 m a W c v U G F j a 2 F n Z S 5 4 b W x Q S w E C L Q A U A A I A C A D t X k F U D 8 r p q 6 Q A A A D p A A A A E w A A A A A A A A A A A A A A A A D w A A A A W 0 N v b n R l b n R f V H l w Z X N d L n h t b F B L A Q I t A B Q A A g A I A O 1 e Q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2 b R g q G L I J S 5 d e y P 2 v A 2 L N A A A A A A I A A A A A A B B m A A A A A Q A A I A A A A K i l j I J 9 Q g 2 s 8 L 0 d V 2 z 3 5 T l M M o D V p k l 2 k C 6 h E R A h O e / n A A A A A A 6 A A A A A A g A A I A A A A E a y Q G 8 g 8 H s d v w r E 5 u Z / 5 Z J P q 0 E 4 I H Y T e X F 9 V f T u 0 r c K U A A A A N 5 N f o v x 3 8 w y 3 e F N C 5 u q 4 L Z i l F j M B G Z g x S R 0 I Q n 2 d Z i 1 g k x 9 C 5 d t l k A M U e 4 w Z G I g g 9 c M f R l J e X f W Z 5 / m L y d z h d w K Z d E 3 G + m c i 6 2 o f 1 B u s Q L 7 Q A A A A G W D K 3 Z Y s A m v W N Z K o k + W a / g x X 4 4 1 D g g 0 r G g j Z o I x 2 H p U g + k f r 4 + v E y Z W T n 8 W g m u j g y b e l g M V 7 H K N B E U c W L x F L E M = < / D a t a M a s h u p > 
</file>

<file path=customXml/itemProps1.xml><?xml version="1.0" encoding="utf-8"?>
<ds:datastoreItem xmlns:ds="http://schemas.openxmlformats.org/officeDocument/2006/customXml" ds:itemID="{7294F71E-2274-446C-B5F4-63011F0BCF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Галынин Артем Александрович</dc:creator>
  <cp:lastModifiedBy>Балясников Андрей Владимирович</cp:lastModifiedBy>
  <cp:revision>2</cp:revision>
  <cp:lastPrinted>2024-06-26T14:24:14Z</cp:lastPrinted>
  <dcterms:created xsi:type="dcterms:W3CDTF">2015-06-05T18:17:20Z</dcterms:created>
  <dcterms:modified xsi:type="dcterms:W3CDTF">2024-07-05T13:38:12Z</dcterms:modified>
</cp:coreProperties>
</file>